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eltrang\Desktop\DEE ESCRITORIO\Educacion básica\20201 08 04 socioemocional\Preescolar_socioemocional\PREESC_SEP\"/>
    </mc:Choice>
  </mc:AlternateContent>
  <bookViews>
    <workbookView xWindow="0" yWindow="0" windowWidth="20490" windowHeight="7350" tabRatio="782" firstSheet="3" activeTab="4"/>
  </bookViews>
  <sheets>
    <sheet name="1. RÚBRICA" sheetId="4" r:id="rId1"/>
    <sheet name="2.Instrumento para la Educadora" sheetId="1" r:id="rId2"/>
    <sheet name="3. CONCENTRADO DE ESCUELA" sheetId="2" r:id="rId3"/>
    <sheet name="4. CONCENTRADO DE ZONA" sheetId="3" r:id="rId4"/>
    <sheet name="5. CONCENTRADO DE SECTOR" sheetId="5" r:id="rId5"/>
  </sheets>
  <calcPr calcId="162913"/>
  <extLst>
    <ext uri="GoogleSheetsCustomDataVersion1">
      <go:sheetsCustomData xmlns:go="http://customooxmlschemas.google.com/" r:id="rId8" roundtripDataSignature="AMtx7miINwxYzsaYYozMhSDiO/ILmPM4Qw=="/>
    </ext>
  </extLst>
</workbook>
</file>

<file path=xl/calcChain.xml><?xml version="1.0" encoding="utf-8"?>
<calcChain xmlns="http://schemas.openxmlformats.org/spreadsheetml/2006/main">
  <c r="R42" i="2" l="1"/>
  <c r="Y42" i="2"/>
  <c r="AG42" i="2"/>
  <c r="AM42" i="2"/>
  <c r="AO42" i="2"/>
  <c r="B44" i="2"/>
  <c r="B43" i="2"/>
  <c r="B42" i="2"/>
  <c r="K42" i="2" s="1"/>
  <c r="B83" i="3"/>
  <c r="AP76" i="3"/>
  <c r="AP77" i="3" s="1"/>
  <c r="AP83" i="3" s="1"/>
  <c r="AO76" i="3"/>
  <c r="AO77" i="3" s="1"/>
  <c r="AO83" i="3" s="1"/>
  <c r="AN76" i="3"/>
  <c r="AN77" i="3" s="1"/>
  <c r="AN83" i="3" s="1"/>
  <c r="AM76" i="3"/>
  <c r="AM77" i="3" s="1"/>
  <c r="AM83" i="3" s="1"/>
  <c r="AL76" i="3"/>
  <c r="AL77" i="3" s="1"/>
  <c r="AL83" i="3" s="1"/>
  <c r="AK76" i="3"/>
  <c r="AK77" i="3" s="1"/>
  <c r="AK83" i="3" s="1"/>
  <c r="AJ76" i="3"/>
  <c r="AJ77" i="3" s="1"/>
  <c r="AJ83" i="3" s="1"/>
  <c r="AI76" i="3"/>
  <c r="AI77" i="3" s="1"/>
  <c r="AI83" i="3" s="1"/>
  <c r="AH76" i="3"/>
  <c r="AH77" i="3" s="1"/>
  <c r="AH83" i="3" s="1"/>
  <c r="AG76" i="3"/>
  <c r="AG77" i="3" s="1"/>
  <c r="AG83" i="3" s="1"/>
  <c r="AF76" i="3"/>
  <c r="AF77" i="3" s="1"/>
  <c r="AF83" i="3" s="1"/>
  <c r="AE76" i="3"/>
  <c r="AE77" i="3" s="1"/>
  <c r="AE83" i="3" s="1"/>
  <c r="AD76" i="3"/>
  <c r="AD77" i="3" s="1"/>
  <c r="AD83" i="3" s="1"/>
  <c r="AC76" i="3"/>
  <c r="AC77" i="3" s="1"/>
  <c r="AC83" i="3" s="1"/>
  <c r="AB76" i="3"/>
  <c r="AB77" i="3" s="1"/>
  <c r="AB83" i="3" s="1"/>
  <c r="AA76" i="3"/>
  <c r="AA77" i="3" s="1"/>
  <c r="AA83" i="3" s="1"/>
  <c r="Z76" i="3"/>
  <c r="Z77" i="3" s="1"/>
  <c r="Z83" i="3" s="1"/>
  <c r="Y76" i="3"/>
  <c r="Y77" i="3" s="1"/>
  <c r="Y83" i="3" s="1"/>
  <c r="X76" i="3"/>
  <c r="X77" i="3" s="1"/>
  <c r="X83" i="3" s="1"/>
  <c r="W76" i="3"/>
  <c r="W77" i="3" s="1"/>
  <c r="W83" i="3" s="1"/>
  <c r="V76" i="3"/>
  <c r="V77" i="3" s="1"/>
  <c r="V83" i="3" s="1"/>
  <c r="U76" i="3"/>
  <c r="U77" i="3" s="1"/>
  <c r="U83" i="3" s="1"/>
  <c r="T76" i="3"/>
  <c r="T77" i="3" s="1"/>
  <c r="T83" i="3" s="1"/>
  <c r="S76" i="3"/>
  <c r="S77" i="3" s="1"/>
  <c r="S83" i="3" s="1"/>
  <c r="R76" i="3"/>
  <c r="R77" i="3" s="1"/>
  <c r="R83" i="3" s="1"/>
  <c r="Q76" i="3"/>
  <c r="Q77" i="3" s="1"/>
  <c r="Q83" i="3" s="1"/>
  <c r="P76" i="3"/>
  <c r="P77" i="3" s="1"/>
  <c r="P83" i="3" s="1"/>
  <c r="O76" i="3"/>
  <c r="N76" i="3"/>
  <c r="N77" i="3" s="1"/>
  <c r="N83" i="3" s="1"/>
  <c r="M76" i="3"/>
  <c r="M77" i="3" s="1"/>
  <c r="M83" i="3" s="1"/>
  <c r="L76" i="3"/>
  <c r="L77" i="3" s="1"/>
  <c r="L83" i="3" s="1"/>
  <c r="K76" i="3"/>
  <c r="K77" i="3" s="1"/>
  <c r="K83" i="3" s="1"/>
  <c r="J76" i="3"/>
  <c r="J77" i="3" s="1"/>
  <c r="J83" i="3" s="1"/>
  <c r="I76" i="3"/>
  <c r="I77" i="3" s="1"/>
  <c r="I83" i="3" s="1"/>
  <c r="H76" i="3"/>
  <c r="H77" i="3" s="1"/>
  <c r="H83" i="3" s="1"/>
  <c r="G76" i="3"/>
  <c r="G77" i="3" s="1"/>
  <c r="G83" i="3" s="1"/>
  <c r="F76" i="3"/>
  <c r="F77" i="3" s="1"/>
  <c r="F83" i="3" s="1"/>
  <c r="E76" i="3"/>
  <c r="E77" i="3" s="1"/>
  <c r="E83" i="3" s="1"/>
  <c r="D76" i="3"/>
  <c r="D77" i="3" s="1"/>
  <c r="D83" i="3" s="1"/>
  <c r="C76" i="3"/>
  <c r="C77" i="3" s="1"/>
  <c r="C83" i="3" s="1"/>
  <c r="AQ75" i="3"/>
  <c r="AQ74" i="3"/>
  <c r="AQ73" i="3"/>
  <c r="AQ72" i="3"/>
  <c r="AQ71" i="3"/>
  <c r="AQ70" i="3"/>
  <c r="O77" i="3" s="1"/>
  <c r="O83" i="3" s="1"/>
  <c r="AQ69" i="3"/>
  <c r="AQ68" i="3"/>
  <c r="AP53" i="3"/>
  <c r="AP54" i="3" s="1"/>
  <c r="AP82" i="3" s="1"/>
  <c r="AO53" i="3"/>
  <c r="AO54" i="3" s="1"/>
  <c r="AO82" i="3" s="1"/>
  <c r="AN53" i="3"/>
  <c r="AN54" i="3" s="1"/>
  <c r="AN82" i="3" s="1"/>
  <c r="AM53" i="3"/>
  <c r="AM54" i="3" s="1"/>
  <c r="AM82" i="3" s="1"/>
  <c r="AL53" i="3"/>
  <c r="AL54" i="3" s="1"/>
  <c r="AL82" i="3" s="1"/>
  <c r="AK53" i="3"/>
  <c r="AK54" i="3" s="1"/>
  <c r="AK82" i="3" s="1"/>
  <c r="AJ53" i="3"/>
  <c r="AJ54" i="3" s="1"/>
  <c r="AJ82" i="3" s="1"/>
  <c r="AI53" i="3"/>
  <c r="AI54" i="3" s="1"/>
  <c r="AI82" i="3" s="1"/>
  <c r="AH53" i="3"/>
  <c r="AH54" i="3" s="1"/>
  <c r="AH82" i="3" s="1"/>
  <c r="AG53" i="3"/>
  <c r="AG54" i="3" s="1"/>
  <c r="AG82" i="3" s="1"/>
  <c r="AF53" i="3"/>
  <c r="AF54" i="3" s="1"/>
  <c r="AF82" i="3" s="1"/>
  <c r="AE53" i="3"/>
  <c r="AE54" i="3" s="1"/>
  <c r="AE82" i="3" s="1"/>
  <c r="AD53" i="3"/>
  <c r="AD54" i="3" s="1"/>
  <c r="AD82" i="3" s="1"/>
  <c r="AC53" i="3"/>
  <c r="AC54" i="3" s="1"/>
  <c r="AC82" i="3" s="1"/>
  <c r="AB53" i="3"/>
  <c r="AB54" i="3" s="1"/>
  <c r="AB82" i="3" s="1"/>
  <c r="AA53" i="3"/>
  <c r="AA54" i="3" s="1"/>
  <c r="AA82" i="3" s="1"/>
  <c r="Z53" i="3"/>
  <c r="Z54" i="3" s="1"/>
  <c r="Z82" i="3" s="1"/>
  <c r="Y53" i="3"/>
  <c r="Y54" i="3" s="1"/>
  <c r="Y82" i="3" s="1"/>
  <c r="X53" i="3"/>
  <c r="X54" i="3" s="1"/>
  <c r="X82" i="3" s="1"/>
  <c r="W53" i="3"/>
  <c r="W54" i="3" s="1"/>
  <c r="W82" i="3" s="1"/>
  <c r="V53" i="3"/>
  <c r="V54" i="3" s="1"/>
  <c r="V82" i="3" s="1"/>
  <c r="U53" i="3"/>
  <c r="U54" i="3" s="1"/>
  <c r="U82" i="3" s="1"/>
  <c r="T53" i="3"/>
  <c r="T54" i="3" s="1"/>
  <c r="T82" i="3" s="1"/>
  <c r="S53" i="3"/>
  <c r="S54" i="3" s="1"/>
  <c r="S82" i="3" s="1"/>
  <c r="R53" i="3"/>
  <c r="R54" i="3" s="1"/>
  <c r="R82" i="3" s="1"/>
  <c r="Q53" i="3"/>
  <c r="Q54" i="3" s="1"/>
  <c r="Q82" i="3" s="1"/>
  <c r="P53" i="3"/>
  <c r="P54" i="3" s="1"/>
  <c r="P82" i="3" s="1"/>
  <c r="O53" i="3"/>
  <c r="O54" i="3" s="1"/>
  <c r="O82" i="3" s="1"/>
  <c r="N53" i="3"/>
  <c r="N54" i="3" s="1"/>
  <c r="N82" i="3" s="1"/>
  <c r="M53" i="3"/>
  <c r="M54" i="3" s="1"/>
  <c r="M82" i="3" s="1"/>
  <c r="L53" i="3"/>
  <c r="L54" i="3" s="1"/>
  <c r="L82" i="3" s="1"/>
  <c r="K53" i="3"/>
  <c r="K54" i="3" s="1"/>
  <c r="K82" i="3" s="1"/>
  <c r="J53" i="3"/>
  <c r="J54" i="3" s="1"/>
  <c r="J82" i="3" s="1"/>
  <c r="I53" i="3"/>
  <c r="I54" i="3" s="1"/>
  <c r="I82" i="3" s="1"/>
  <c r="H53" i="3"/>
  <c r="H54" i="3" s="1"/>
  <c r="H82" i="3" s="1"/>
  <c r="G53" i="3"/>
  <c r="G54" i="3" s="1"/>
  <c r="G82" i="3" s="1"/>
  <c r="F53" i="3"/>
  <c r="F54" i="3" s="1"/>
  <c r="F82" i="3" s="1"/>
  <c r="E53" i="3"/>
  <c r="E54" i="3" s="1"/>
  <c r="E82" i="3" s="1"/>
  <c r="D53" i="3"/>
  <c r="D54" i="3" s="1"/>
  <c r="D82" i="3" s="1"/>
  <c r="C53" i="3"/>
  <c r="C54" i="3" s="1"/>
  <c r="C82" i="3" s="1"/>
  <c r="AQ52" i="3"/>
  <c r="AQ51" i="3"/>
  <c r="AQ50" i="3"/>
  <c r="AQ49" i="3"/>
  <c r="AQ48" i="3"/>
  <c r="AQ47" i="3"/>
  <c r="AQ46" i="3"/>
  <c r="AQ45" i="3"/>
  <c r="B82" i="3" s="1"/>
  <c r="AC31" i="3"/>
  <c r="AC81" i="3" s="1"/>
  <c r="AP30" i="3"/>
  <c r="AP31" i="3" s="1"/>
  <c r="AP81" i="3" s="1"/>
  <c r="AO30" i="3"/>
  <c r="AO31" i="3" s="1"/>
  <c r="AO81" i="3" s="1"/>
  <c r="AN30" i="3"/>
  <c r="AN31" i="3" s="1"/>
  <c r="AN81" i="3" s="1"/>
  <c r="AM30" i="3"/>
  <c r="AM31" i="3" s="1"/>
  <c r="AM81" i="3" s="1"/>
  <c r="AL30" i="3"/>
  <c r="AL31" i="3" s="1"/>
  <c r="AL81" i="3" s="1"/>
  <c r="AK30" i="3"/>
  <c r="AK31" i="3" s="1"/>
  <c r="AK81" i="3" s="1"/>
  <c r="AJ30" i="3"/>
  <c r="AJ31" i="3" s="1"/>
  <c r="AJ81" i="3" s="1"/>
  <c r="AI30" i="3"/>
  <c r="AI31" i="3" s="1"/>
  <c r="AI81" i="3" s="1"/>
  <c r="AH30" i="3"/>
  <c r="AH31" i="3" s="1"/>
  <c r="AH81" i="3" s="1"/>
  <c r="AG30" i="3"/>
  <c r="AG31" i="3" s="1"/>
  <c r="AG81" i="3" s="1"/>
  <c r="AF30" i="3"/>
  <c r="AF31" i="3" s="1"/>
  <c r="AF81" i="3" s="1"/>
  <c r="AE30" i="3"/>
  <c r="AE31" i="3" s="1"/>
  <c r="AE81" i="3" s="1"/>
  <c r="AD30" i="3"/>
  <c r="AD31" i="3" s="1"/>
  <c r="AD81" i="3" s="1"/>
  <c r="AC30" i="3"/>
  <c r="AB30" i="3"/>
  <c r="AB31" i="3" s="1"/>
  <c r="AB81" i="3" s="1"/>
  <c r="AA30" i="3"/>
  <c r="AA31" i="3" s="1"/>
  <c r="AA81" i="3" s="1"/>
  <c r="Z30" i="3"/>
  <c r="Z31" i="3" s="1"/>
  <c r="Z81" i="3" s="1"/>
  <c r="Y30" i="3"/>
  <c r="Y31" i="3" s="1"/>
  <c r="Y81" i="3" s="1"/>
  <c r="X30" i="3"/>
  <c r="X31" i="3" s="1"/>
  <c r="X81" i="3" s="1"/>
  <c r="W30" i="3"/>
  <c r="W31" i="3" s="1"/>
  <c r="W81" i="3" s="1"/>
  <c r="V30" i="3"/>
  <c r="V31" i="3" s="1"/>
  <c r="V81" i="3" s="1"/>
  <c r="U30" i="3"/>
  <c r="U31" i="3" s="1"/>
  <c r="U81" i="3" s="1"/>
  <c r="T30" i="3"/>
  <c r="T31" i="3" s="1"/>
  <c r="T81" i="3" s="1"/>
  <c r="S30" i="3"/>
  <c r="S31" i="3" s="1"/>
  <c r="S81" i="3" s="1"/>
  <c r="R30" i="3"/>
  <c r="R31" i="3" s="1"/>
  <c r="R81" i="3" s="1"/>
  <c r="Q30" i="3"/>
  <c r="Q31" i="3" s="1"/>
  <c r="Q81" i="3" s="1"/>
  <c r="P30" i="3"/>
  <c r="P31" i="3" s="1"/>
  <c r="P81" i="3" s="1"/>
  <c r="O30" i="3"/>
  <c r="O31" i="3" s="1"/>
  <c r="O81" i="3" s="1"/>
  <c r="N30" i="3"/>
  <c r="N31" i="3" s="1"/>
  <c r="N81" i="3" s="1"/>
  <c r="M30" i="3"/>
  <c r="M31" i="3" s="1"/>
  <c r="M81" i="3" s="1"/>
  <c r="L30" i="3"/>
  <c r="L31" i="3" s="1"/>
  <c r="L81" i="3" s="1"/>
  <c r="K30" i="3"/>
  <c r="K31" i="3" s="1"/>
  <c r="K81" i="3" s="1"/>
  <c r="J30" i="3"/>
  <c r="J31" i="3" s="1"/>
  <c r="J81" i="3" s="1"/>
  <c r="I30" i="3"/>
  <c r="I31" i="3" s="1"/>
  <c r="I81" i="3" s="1"/>
  <c r="H30" i="3"/>
  <c r="H31" i="3" s="1"/>
  <c r="H81" i="3" s="1"/>
  <c r="G30" i="3"/>
  <c r="G31" i="3" s="1"/>
  <c r="G81" i="3" s="1"/>
  <c r="F30" i="3"/>
  <c r="F31" i="3" s="1"/>
  <c r="F81" i="3" s="1"/>
  <c r="E30" i="3"/>
  <c r="E31" i="3" s="1"/>
  <c r="E81" i="3" s="1"/>
  <c r="D30" i="3"/>
  <c r="D31" i="3" s="1"/>
  <c r="D81" i="3" s="1"/>
  <c r="C30" i="3"/>
  <c r="C31" i="3" s="1"/>
  <c r="C81" i="3" s="1"/>
  <c r="AQ29" i="3"/>
  <c r="AQ28" i="3"/>
  <c r="AQ27" i="3"/>
  <c r="AQ26" i="3"/>
  <c r="AQ25" i="3"/>
  <c r="AQ24" i="3"/>
  <c r="AQ23" i="3"/>
  <c r="AQ22" i="3"/>
  <c r="B81" i="3" s="1"/>
  <c r="H81" i="5"/>
  <c r="I81" i="5"/>
  <c r="J81" i="5"/>
  <c r="K81" i="5"/>
  <c r="L81" i="5"/>
  <c r="M81" i="5"/>
  <c r="N81" i="5"/>
  <c r="O81" i="5"/>
  <c r="P81" i="5"/>
  <c r="Q81" i="5"/>
  <c r="W81" i="5"/>
  <c r="X81" i="5"/>
  <c r="Y81" i="5"/>
  <c r="Z81" i="5"/>
  <c r="AA81" i="5"/>
  <c r="AB81" i="5"/>
  <c r="AC81" i="5"/>
  <c r="AD81" i="5"/>
  <c r="AE81" i="5"/>
  <c r="AF81" i="5"/>
  <c r="AG81" i="5"/>
  <c r="AH81" i="5"/>
  <c r="AI81" i="5"/>
  <c r="AJ81" i="5"/>
  <c r="AK81" i="5"/>
  <c r="AL81" i="5"/>
  <c r="AM81" i="5"/>
  <c r="AN81" i="5"/>
  <c r="AO81" i="5"/>
  <c r="AP81" i="5"/>
  <c r="E54" i="5"/>
  <c r="E82" i="5" s="1"/>
  <c r="F54" i="5"/>
  <c r="F82" i="5" s="1"/>
  <c r="G54" i="5"/>
  <c r="G82" i="5" s="1"/>
  <c r="M54" i="5"/>
  <c r="M82" i="5" s="1"/>
  <c r="N54" i="5"/>
  <c r="N82" i="5" s="1"/>
  <c r="O54" i="5"/>
  <c r="O82" i="5" s="1"/>
  <c r="U54" i="5"/>
  <c r="U82" i="5" s="1"/>
  <c r="V54" i="5"/>
  <c r="V82" i="5" s="1"/>
  <c r="W54" i="5"/>
  <c r="W82" i="5" s="1"/>
  <c r="AL54" i="5"/>
  <c r="AL82" i="5" s="1"/>
  <c r="AM54" i="5"/>
  <c r="AM82" i="5" s="1"/>
  <c r="AQ45" i="5"/>
  <c r="B82" i="5" s="1"/>
  <c r="AQ52" i="5"/>
  <c r="AQ75" i="5"/>
  <c r="AQ68" i="5"/>
  <c r="N77" i="5"/>
  <c r="N83" i="5" s="1"/>
  <c r="AD77" i="5"/>
  <c r="AD83" i="5" s="1"/>
  <c r="AP76" i="5"/>
  <c r="AO76" i="5"/>
  <c r="AO77" i="5" s="1"/>
  <c r="AO83" i="5" s="1"/>
  <c r="AN76" i="5"/>
  <c r="AN77" i="5" s="1"/>
  <c r="AN83" i="5" s="1"/>
  <c r="AM76" i="5"/>
  <c r="AL76" i="5"/>
  <c r="AK76" i="5"/>
  <c r="AJ76" i="5"/>
  <c r="AJ77" i="5" s="1"/>
  <c r="AJ83" i="5" s="1"/>
  <c r="AI76" i="5"/>
  <c r="AH76" i="5"/>
  <c r="AG76" i="5"/>
  <c r="AF76" i="5"/>
  <c r="AE76" i="5"/>
  <c r="AE77" i="5" s="1"/>
  <c r="AE83" i="5" s="1"/>
  <c r="AD76" i="5"/>
  <c r="AC76" i="5"/>
  <c r="AC77" i="5" s="1"/>
  <c r="AC83" i="5" s="1"/>
  <c r="AB76" i="5"/>
  <c r="AB77" i="5" s="1"/>
  <c r="AB83" i="5" s="1"/>
  <c r="AA76" i="5"/>
  <c r="Z76" i="5"/>
  <c r="Z77" i="5" s="1"/>
  <c r="Z83" i="5" s="1"/>
  <c r="Y76" i="5"/>
  <c r="X76" i="5"/>
  <c r="W76" i="5"/>
  <c r="W77" i="5" s="1"/>
  <c r="W83" i="5" s="1"/>
  <c r="V76" i="5"/>
  <c r="V77" i="5" s="1"/>
  <c r="V83" i="5" s="1"/>
  <c r="U76" i="5"/>
  <c r="T76" i="5"/>
  <c r="S76" i="5"/>
  <c r="R76" i="5"/>
  <c r="Q76" i="5"/>
  <c r="P76" i="5"/>
  <c r="P77" i="5" s="1"/>
  <c r="P83" i="5" s="1"/>
  <c r="O76" i="5"/>
  <c r="O77" i="5" s="1"/>
  <c r="O83" i="5" s="1"/>
  <c r="N76" i="5"/>
  <c r="M76" i="5"/>
  <c r="M77" i="5" s="1"/>
  <c r="M83" i="5" s="1"/>
  <c r="L76" i="5"/>
  <c r="K76" i="5"/>
  <c r="J76" i="5"/>
  <c r="I76" i="5"/>
  <c r="H76" i="5"/>
  <c r="G76" i="5"/>
  <c r="F76" i="5"/>
  <c r="E76" i="5"/>
  <c r="D76" i="5"/>
  <c r="C76" i="5"/>
  <c r="AQ74" i="5"/>
  <c r="AG77" i="5" s="1"/>
  <c r="AG83" i="5" s="1"/>
  <c r="AQ73" i="5"/>
  <c r="AQ72" i="5"/>
  <c r="Y77" i="5" s="1"/>
  <c r="Y83" i="5" s="1"/>
  <c r="AQ71" i="5"/>
  <c r="S77" i="5" s="1"/>
  <c r="S83" i="5" s="1"/>
  <c r="AQ70" i="5"/>
  <c r="Q77" i="5" s="1"/>
  <c r="Q83" i="5" s="1"/>
  <c r="AQ69" i="5"/>
  <c r="AP53" i="5"/>
  <c r="AP54" i="5" s="1"/>
  <c r="AP82" i="5" s="1"/>
  <c r="AO53" i="5"/>
  <c r="AO54" i="5" s="1"/>
  <c r="AO82" i="5" s="1"/>
  <c r="AN53" i="5"/>
  <c r="AN54" i="5" s="1"/>
  <c r="AN82" i="5" s="1"/>
  <c r="AM53" i="5"/>
  <c r="AL53" i="5"/>
  <c r="AK53" i="5"/>
  <c r="AJ53" i="5"/>
  <c r="AJ54" i="5" s="1"/>
  <c r="AJ82" i="5" s="1"/>
  <c r="AI53" i="5"/>
  <c r="AI54" i="5" s="1"/>
  <c r="AI82" i="5" s="1"/>
  <c r="AH53" i="5"/>
  <c r="AH54" i="5" s="1"/>
  <c r="AH82" i="5" s="1"/>
  <c r="AG53" i="5"/>
  <c r="AG54" i="5" s="1"/>
  <c r="AG82" i="5" s="1"/>
  <c r="AF53" i="5"/>
  <c r="AF54" i="5" s="1"/>
  <c r="AF82" i="5" s="1"/>
  <c r="AE53" i="5"/>
  <c r="AD53" i="5"/>
  <c r="AC53" i="5"/>
  <c r="AB53" i="5"/>
  <c r="AB54" i="5" s="1"/>
  <c r="AB82" i="5" s="1"/>
  <c r="AA53" i="5"/>
  <c r="AA54" i="5" s="1"/>
  <c r="AA82" i="5" s="1"/>
  <c r="Z53" i="5"/>
  <c r="Z54" i="5" s="1"/>
  <c r="Z82" i="5" s="1"/>
  <c r="Y53" i="5"/>
  <c r="Y54" i="5" s="1"/>
  <c r="Y82" i="5" s="1"/>
  <c r="X53" i="5"/>
  <c r="X54" i="5" s="1"/>
  <c r="X82" i="5" s="1"/>
  <c r="W53" i="5"/>
  <c r="V53" i="5"/>
  <c r="U53" i="5"/>
  <c r="T53" i="5"/>
  <c r="T54" i="5" s="1"/>
  <c r="T82" i="5" s="1"/>
  <c r="S53" i="5"/>
  <c r="S54" i="5" s="1"/>
  <c r="S82" i="5" s="1"/>
  <c r="R53" i="5"/>
  <c r="R54" i="5" s="1"/>
  <c r="R82" i="5" s="1"/>
  <c r="Q53" i="5"/>
  <c r="Q54" i="5" s="1"/>
  <c r="Q82" i="5" s="1"/>
  <c r="P53" i="5"/>
  <c r="P54" i="5" s="1"/>
  <c r="P82" i="5" s="1"/>
  <c r="O53" i="5"/>
  <c r="N53" i="5"/>
  <c r="M53" i="5"/>
  <c r="L53" i="5"/>
  <c r="L54" i="5" s="1"/>
  <c r="L82" i="5" s="1"/>
  <c r="K53" i="5"/>
  <c r="K54" i="5" s="1"/>
  <c r="K82" i="5" s="1"/>
  <c r="J53" i="5"/>
  <c r="J54" i="5" s="1"/>
  <c r="J82" i="5" s="1"/>
  <c r="I53" i="5"/>
  <c r="I54" i="5" s="1"/>
  <c r="I82" i="5" s="1"/>
  <c r="H53" i="5"/>
  <c r="H54" i="5" s="1"/>
  <c r="H82" i="5" s="1"/>
  <c r="G53" i="5"/>
  <c r="F53" i="5"/>
  <c r="E53" i="5"/>
  <c r="D53" i="5"/>
  <c r="D54" i="5" s="1"/>
  <c r="D82" i="5" s="1"/>
  <c r="C53" i="5"/>
  <c r="C54" i="5" s="1"/>
  <c r="C82" i="5" s="1"/>
  <c r="AQ51" i="5"/>
  <c r="AK54" i="5" s="1"/>
  <c r="AK82" i="5" s="1"/>
  <c r="AQ50" i="5"/>
  <c r="AE54" i="5" s="1"/>
  <c r="AE82" i="5" s="1"/>
  <c r="AQ49" i="5"/>
  <c r="AQ48" i="5"/>
  <c r="AQ47" i="5"/>
  <c r="AQ46" i="5"/>
  <c r="AQ22" i="5"/>
  <c r="B81" i="5" s="1"/>
  <c r="Q31" i="5"/>
  <c r="N31" i="5"/>
  <c r="O31" i="5"/>
  <c r="P31" i="5"/>
  <c r="AQ23" i="5"/>
  <c r="AQ24" i="5"/>
  <c r="AQ25" i="5"/>
  <c r="U31" i="5" s="1"/>
  <c r="U81" i="5" s="1"/>
  <c r="AQ26" i="5"/>
  <c r="AA31" i="5" s="1"/>
  <c r="AQ27" i="5"/>
  <c r="AF31" i="5" s="1"/>
  <c r="AQ28" i="5"/>
  <c r="AJ31" i="5" s="1"/>
  <c r="AQ29" i="5"/>
  <c r="V38" i="2"/>
  <c r="AP28" i="2"/>
  <c r="AO28" i="2"/>
  <c r="AN28" i="2"/>
  <c r="AM28" i="2"/>
  <c r="AL28" i="2"/>
  <c r="AK28" i="2"/>
  <c r="AJ28" i="2"/>
  <c r="AI28" i="2"/>
  <c r="AH28" i="2"/>
  <c r="AG28" i="2"/>
  <c r="AF28" i="2"/>
  <c r="AE28" i="2"/>
  <c r="AD28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F43" i="2" s="1"/>
  <c r="E28" i="2"/>
  <c r="E43" i="2" s="1"/>
  <c r="D28" i="2"/>
  <c r="C28" i="2"/>
  <c r="K44" i="2" l="1"/>
  <c r="AH44" i="2"/>
  <c r="Z44" i="2"/>
  <c r="R44" i="2"/>
  <c r="J44" i="2"/>
  <c r="T44" i="2"/>
  <c r="AA44" i="2"/>
  <c r="AG44" i="2"/>
  <c r="Y44" i="2"/>
  <c r="Q44" i="2"/>
  <c r="I44" i="2"/>
  <c r="AB44" i="2"/>
  <c r="AI44" i="2"/>
  <c r="AF44" i="2"/>
  <c r="X44" i="2"/>
  <c r="P44" i="2"/>
  <c r="H44" i="2"/>
  <c r="AJ44" i="2"/>
  <c r="L44" i="2"/>
  <c r="S44" i="2"/>
  <c r="AE44" i="2"/>
  <c r="W44" i="2"/>
  <c r="O44" i="2"/>
  <c r="G44" i="2"/>
  <c r="AD44" i="2"/>
  <c r="V44" i="2"/>
  <c r="N44" i="2"/>
  <c r="AK44" i="2"/>
  <c r="AC44" i="2"/>
  <c r="U44" i="2"/>
  <c r="M44" i="2"/>
  <c r="L43" i="2"/>
  <c r="C43" i="2"/>
  <c r="G43" i="2"/>
  <c r="D43" i="2"/>
  <c r="AA43" i="2"/>
  <c r="S43" i="2"/>
  <c r="K43" i="2"/>
  <c r="AP43" i="2"/>
  <c r="AH43" i="2"/>
  <c r="Z43" i="2"/>
  <c r="R43" i="2"/>
  <c r="J43" i="2"/>
  <c r="AO43" i="2"/>
  <c r="AG43" i="2"/>
  <c r="Y43" i="2"/>
  <c r="Q43" i="2"/>
  <c r="I43" i="2"/>
  <c r="AN43" i="2"/>
  <c r="AF43" i="2"/>
  <c r="X43" i="2"/>
  <c r="P43" i="2"/>
  <c r="H43" i="2"/>
  <c r="AI43" i="2"/>
  <c r="AM43" i="2"/>
  <c r="W43" i="2"/>
  <c r="AD43" i="2"/>
  <c r="V43" i="2"/>
  <c r="AK43" i="2"/>
  <c r="AC43" i="2"/>
  <c r="U43" i="2"/>
  <c r="M43" i="2"/>
  <c r="AE43" i="2"/>
  <c r="O43" i="2"/>
  <c r="AL43" i="2"/>
  <c r="N43" i="2"/>
  <c r="AJ43" i="2"/>
  <c r="AB43" i="2"/>
  <c r="T43" i="2"/>
  <c r="W42" i="2"/>
  <c r="Q42" i="2"/>
  <c r="AP42" i="2"/>
  <c r="J42" i="2"/>
  <c r="AH42" i="2"/>
  <c r="O42" i="2"/>
  <c r="AE42" i="2"/>
  <c r="I42" i="2"/>
  <c r="Z42" i="2"/>
  <c r="AN42" i="2"/>
  <c r="AF42" i="2"/>
  <c r="X42" i="2"/>
  <c r="P42" i="2"/>
  <c r="H42" i="2"/>
  <c r="AL42" i="2"/>
  <c r="AD42" i="2"/>
  <c r="V42" i="2"/>
  <c r="N42" i="2"/>
  <c r="AK42" i="2"/>
  <c r="AC42" i="2"/>
  <c r="U42" i="2"/>
  <c r="M42" i="2"/>
  <c r="AJ42" i="2"/>
  <c r="AB42" i="2"/>
  <c r="T42" i="2"/>
  <c r="L42" i="2"/>
  <c r="AI42" i="2"/>
  <c r="AA42" i="2"/>
  <c r="S42" i="2"/>
  <c r="L77" i="5"/>
  <c r="L83" i="5" s="1"/>
  <c r="U77" i="5"/>
  <c r="U83" i="5" s="1"/>
  <c r="AK77" i="5"/>
  <c r="AK83" i="5" s="1"/>
  <c r="X77" i="5"/>
  <c r="X83" i="5" s="1"/>
  <c r="AF77" i="5"/>
  <c r="AF83" i="5" s="1"/>
  <c r="H77" i="5"/>
  <c r="H83" i="5" s="1"/>
  <c r="AP77" i="5"/>
  <c r="AP83" i="5" s="1"/>
  <c r="J77" i="5"/>
  <c r="J83" i="5" s="1"/>
  <c r="R77" i="5"/>
  <c r="R83" i="5" s="1"/>
  <c r="AH77" i="5"/>
  <c r="AH83" i="5" s="1"/>
  <c r="AM77" i="5"/>
  <c r="AM83" i="5" s="1"/>
  <c r="T77" i="5"/>
  <c r="T83" i="5" s="1"/>
  <c r="AI77" i="5"/>
  <c r="AI83" i="5" s="1"/>
  <c r="AA77" i="5"/>
  <c r="AA83" i="5" s="1"/>
  <c r="K77" i="5"/>
  <c r="K83" i="5" s="1"/>
  <c r="I77" i="5"/>
  <c r="I83" i="5" s="1"/>
  <c r="C77" i="5"/>
  <c r="C83" i="5" s="1"/>
  <c r="B83" i="5"/>
  <c r="AD54" i="5"/>
  <c r="AD82" i="5" s="1"/>
  <c r="AC54" i="5"/>
  <c r="AC82" i="5" s="1"/>
  <c r="AL77" i="5"/>
  <c r="AL83" i="5" s="1"/>
  <c r="G77" i="5"/>
  <c r="G83" i="5" s="1"/>
  <c r="F77" i="5"/>
  <c r="F83" i="5" s="1"/>
  <c r="E77" i="5"/>
  <c r="E83" i="5" s="1"/>
  <c r="D77" i="5"/>
  <c r="D83" i="5" s="1"/>
  <c r="K31" i="5"/>
  <c r="T31" i="5"/>
  <c r="T81" i="5" s="1"/>
  <c r="V31" i="5"/>
  <c r="V81" i="5" s="1"/>
  <c r="AH31" i="5"/>
  <c r="AI31" i="5"/>
  <c r="AK31" i="5"/>
  <c r="Z31" i="5"/>
  <c r="X31" i="5"/>
  <c r="W31" i="5"/>
  <c r="AD31" i="5"/>
  <c r="AE31" i="5"/>
  <c r="AB31" i="5"/>
  <c r="AP30" i="5"/>
  <c r="AP31" i="5" s="1"/>
  <c r="AO30" i="5"/>
  <c r="AO31" i="5" s="1"/>
  <c r="AN30" i="5"/>
  <c r="AN31" i="5" s="1"/>
  <c r="AM30" i="5"/>
  <c r="AM31" i="5" s="1"/>
  <c r="AK30" i="5"/>
  <c r="AJ30" i="5"/>
  <c r="AI30" i="5"/>
  <c r="AH30" i="5"/>
  <c r="AF30" i="5"/>
  <c r="AE30" i="5"/>
  <c r="AD30" i="5"/>
  <c r="AC30" i="5"/>
  <c r="AC31" i="5" s="1"/>
  <c r="AA30" i="5"/>
  <c r="Z30" i="5"/>
  <c r="Y30" i="5"/>
  <c r="Y31" i="5" s="1"/>
  <c r="X30" i="5"/>
  <c r="V30" i="5"/>
  <c r="U30" i="5"/>
  <c r="T30" i="5"/>
  <c r="S30" i="5"/>
  <c r="S31" i="5" s="1"/>
  <c r="S81" i="5" s="1"/>
  <c r="Q30" i="5"/>
  <c r="P30" i="5"/>
  <c r="O30" i="5"/>
  <c r="N30" i="5"/>
  <c r="L30" i="5"/>
  <c r="L31" i="5" s="1"/>
  <c r="K30" i="5"/>
  <c r="J30" i="5"/>
  <c r="J31" i="5" s="1"/>
  <c r="I30" i="5"/>
  <c r="I31" i="5" s="1"/>
  <c r="G30" i="5"/>
  <c r="G31" i="5" s="1"/>
  <c r="G81" i="5" s="1"/>
  <c r="F30" i="5"/>
  <c r="F31" i="5" s="1"/>
  <c r="F81" i="5" s="1"/>
  <c r="E30" i="5"/>
  <c r="E31" i="5" s="1"/>
  <c r="E81" i="5" s="1"/>
  <c r="D30" i="5"/>
  <c r="D31" i="5" s="1"/>
  <c r="D81" i="5" s="1"/>
  <c r="AL30" i="5"/>
  <c r="AL31" i="5" s="1"/>
  <c r="AG30" i="5"/>
  <c r="AG31" i="5" s="1"/>
  <c r="AB30" i="5"/>
  <c r="W30" i="5"/>
  <c r="R30" i="5"/>
  <c r="R31" i="5" s="1"/>
  <c r="R81" i="5" s="1"/>
  <c r="M30" i="5"/>
  <c r="M31" i="5" s="1"/>
  <c r="H30" i="5"/>
  <c r="H31" i="5" s="1"/>
  <c r="C38" i="2"/>
  <c r="C44" i="2" s="1"/>
  <c r="AP38" i="2"/>
  <c r="AP44" i="2" s="1"/>
  <c r="AO38" i="2"/>
  <c r="AO44" i="2" s="1"/>
  <c r="AN38" i="2"/>
  <c r="AN44" i="2" s="1"/>
  <c r="AM38" i="2"/>
  <c r="AM44" i="2" s="1"/>
  <c r="AL38" i="2"/>
  <c r="AL44" i="2" s="1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F44" i="2" s="1"/>
  <c r="E38" i="2"/>
  <c r="E44" i="2" s="1"/>
  <c r="D38" i="2"/>
  <c r="D44" i="2" s="1"/>
  <c r="AP18" i="2"/>
  <c r="AO18" i="2"/>
  <c r="AN18" i="2"/>
  <c r="AM18" i="2"/>
  <c r="AK18" i="2"/>
  <c r="AJ18" i="2"/>
  <c r="AI18" i="2"/>
  <c r="AH18" i="2"/>
  <c r="AF18" i="2"/>
  <c r="AE18" i="2"/>
  <c r="AD18" i="2"/>
  <c r="AC18" i="2"/>
  <c r="AA18" i="2"/>
  <c r="Z18" i="2"/>
  <c r="Y18" i="2"/>
  <c r="X18" i="2"/>
  <c r="V18" i="2"/>
  <c r="U18" i="2"/>
  <c r="T18" i="2"/>
  <c r="S18" i="2"/>
  <c r="Q18" i="2"/>
  <c r="P18" i="2"/>
  <c r="O18" i="2"/>
  <c r="N18" i="2"/>
  <c r="L18" i="2"/>
  <c r="K18" i="2"/>
  <c r="J18" i="2"/>
  <c r="I18" i="2"/>
  <c r="G18" i="2"/>
  <c r="G42" i="2" s="1"/>
  <c r="F18" i="2"/>
  <c r="F42" i="2" s="1"/>
  <c r="E18" i="2"/>
  <c r="E42" i="2" s="1"/>
  <c r="D18" i="2"/>
  <c r="D42" i="2" s="1"/>
  <c r="C30" i="5" l="1"/>
  <c r="C31" i="5" s="1"/>
  <c r="C81" i="5" s="1"/>
  <c r="AL18" i="2"/>
  <c r="AG18" i="2"/>
  <c r="AB18" i="2"/>
  <c r="W18" i="2"/>
  <c r="R18" i="2"/>
  <c r="M18" i="2"/>
  <c r="H18" i="2"/>
  <c r="J60" i="1"/>
  <c r="J61" i="1"/>
  <c r="J62" i="1"/>
  <c r="J63" i="1"/>
  <c r="J64" i="1"/>
  <c r="I60" i="1"/>
  <c r="D60" i="1"/>
  <c r="E60" i="1"/>
  <c r="F60" i="1"/>
  <c r="G60" i="1"/>
  <c r="H60" i="1"/>
  <c r="D61" i="1"/>
  <c r="E61" i="1"/>
  <c r="F61" i="1"/>
  <c r="G61" i="1"/>
  <c r="H61" i="1"/>
  <c r="I61" i="1"/>
  <c r="D62" i="1"/>
  <c r="E62" i="1"/>
  <c r="F62" i="1"/>
  <c r="G62" i="1"/>
  <c r="H62" i="1"/>
  <c r="I62" i="1"/>
  <c r="D63" i="1"/>
  <c r="E63" i="1"/>
  <c r="F63" i="1"/>
  <c r="G63" i="1"/>
  <c r="H63" i="1"/>
  <c r="I63" i="1"/>
  <c r="D64" i="1"/>
  <c r="E64" i="1"/>
  <c r="F64" i="1"/>
  <c r="G64" i="1"/>
  <c r="H64" i="1"/>
  <c r="I64" i="1"/>
  <c r="C64" i="1"/>
  <c r="C63" i="1"/>
  <c r="C62" i="1"/>
  <c r="C61" i="1"/>
  <c r="C60" i="1"/>
  <c r="C18" i="2" l="1"/>
  <c r="C42" i="2" s="1"/>
</calcChain>
</file>

<file path=xl/sharedStrings.xml><?xml version="1.0" encoding="utf-8"?>
<sst xmlns="http://schemas.openxmlformats.org/spreadsheetml/2006/main" count="476" uniqueCount="130">
  <si>
    <t>SECRETARIA DE EDUCACIÓN JALISCO</t>
  </si>
  <si>
    <t>SUBSECRETARIA DE EDUCACIÓN BASICA</t>
  </si>
  <si>
    <t>DIRECCIÓN DE EDUCACIÓN PREESCOLAR</t>
  </si>
  <si>
    <t xml:space="preserve">                            DATOS DEL CENTRO DE TRABAJO</t>
  </si>
  <si>
    <t>Nombre del C. de T</t>
  </si>
  <si>
    <t>Grado y Grupo</t>
  </si>
  <si>
    <t>Zona Escolar</t>
  </si>
  <si>
    <t>Sector</t>
  </si>
  <si>
    <t>Domicilio</t>
  </si>
  <si>
    <t xml:space="preserve">Localidad </t>
  </si>
  <si>
    <t>Municipio</t>
  </si>
  <si>
    <t>Turno</t>
  </si>
  <si>
    <t>Nombre del Alumno</t>
  </si>
  <si>
    <t>Nivel 3</t>
  </si>
  <si>
    <t>Nivel 2</t>
  </si>
  <si>
    <t>Nivel 1</t>
  </si>
  <si>
    <t>SECRETARIA EDUCACIÓN JALISCO</t>
  </si>
  <si>
    <t>SUBSECRETARIA DE EDUCACIÓN BÁSICA</t>
  </si>
  <si>
    <t>DATOS DE LA ESCUELA</t>
  </si>
  <si>
    <t>Clave del CT</t>
  </si>
  <si>
    <t xml:space="preserve">Zona </t>
  </si>
  <si>
    <t xml:space="preserve">Municipio </t>
  </si>
  <si>
    <t xml:space="preserve">Subsistema </t>
  </si>
  <si>
    <t>Telefono</t>
  </si>
  <si>
    <t>N. de Grupos de 1º</t>
  </si>
  <si>
    <t>N. de Grupos de  2º</t>
  </si>
  <si>
    <t>No. de Grupos 3º</t>
  </si>
  <si>
    <t>Nivel3</t>
  </si>
  <si>
    <t>Nivel 4</t>
  </si>
  <si>
    <t>Total de Alumnos</t>
  </si>
  <si>
    <t>Región</t>
  </si>
  <si>
    <t>Subsistema</t>
  </si>
  <si>
    <t>No. de Escuelas</t>
  </si>
  <si>
    <t>No. Grupos de 1º</t>
  </si>
  <si>
    <t xml:space="preserve">No. Grupo 2º </t>
  </si>
  <si>
    <t>No. Grupos de 3º</t>
  </si>
  <si>
    <t>Aprendizaje SUSTANTIVO</t>
  </si>
  <si>
    <t>Nivel 1  INICIAL</t>
  </si>
  <si>
    <t>Nivel 2 BÁSICO</t>
  </si>
  <si>
    <t>Nivel 3 MEDIO</t>
  </si>
  <si>
    <t>Nivel 4 AVANZADO</t>
  </si>
  <si>
    <r>
      <rPr>
        <b/>
        <sz val="12"/>
        <rFont val="Arial"/>
        <family val="2"/>
      </rPr>
      <t>Menciona</t>
    </r>
    <r>
      <rPr>
        <sz val="12"/>
        <color rgb="FF000000"/>
        <rFont val="Arial"/>
        <family val="2"/>
      </rPr>
      <t xml:space="preserve">  algunas características personales (nombre,  qué le gusta, qué no le gusta)</t>
    </r>
  </si>
  <si>
    <r>
      <rPr>
        <b/>
        <sz val="12"/>
        <rFont val="Arial"/>
        <family val="2"/>
      </rPr>
      <t>Expresa</t>
    </r>
    <r>
      <rPr>
        <sz val="12"/>
        <color rgb="FF000000"/>
        <rFont val="Arial"/>
        <family val="2"/>
      </rPr>
      <t xml:space="preserve">   características personales, su nombre, cómo es físicamente, qué le gusta, qué no le gusta, que se le facilita y que se le dificulta</t>
    </r>
  </si>
  <si>
    <r>
      <rPr>
        <b/>
        <sz val="12"/>
        <rFont val="Arial"/>
        <family val="2"/>
      </rPr>
      <t>Describe</t>
    </r>
    <r>
      <rPr>
        <sz val="12"/>
        <color rgb="FF000000"/>
        <rFont val="Arial"/>
        <family val="2"/>
      </rPr>
      <t xml:space="preserve">  características personales, su nombre, cómo es físicamente, qué le gusta, qué no le gusta, que se le facilita y que se le dificulta</t>
    </r>
  </si>
  <si>
    <r>
      <rPr>
        <b/>
        <sz val="12"/>
        <rFont val="Arial"/>
        <family val="2"/>
      </rPr>
      <t>Explica</t>
    </r>
    <r>
      <rPr>
        <sz val="12"/>
        <color rgb="FF000000"/>
        <rFont val="Arial"/>
        <family val="2"/>
      </rPr>
      <t xml:space="preserve">
características personales, su nombre, cómo es físicamente, qué le gusta, qué no le gusta, que se le facilita y que se le dificulta</t>
    </r>
  </si>
  <si>
    <r>
      <rPr>
        <b/>
        <sz val="12"/>
        <rFont val="Arial"/>
        <family val="2"/>
      </rPr>
      <t>Reconoce</t>
    </r>
    <r>
      <rPr>
        <sz val="12"/>
        <color rgb="FF000000"/>
        <rFont val="Arial"/>
        <family val="2"/>
      </rPr>
      <t xml:space="preserve"> algunas emociones como la tristeza, enojo, alegría, miedo</t>
    </r>
  </si>
  <si>
    <r>
      <rPr>
        <b/>
        <sz val="12"/>
        <rFont val="Arial"/>
        <family val="2"/>
      </rPr>
      <t>Identifica</t>
    </r>
    <r>
      <rPr>
        <sz val="12"/>
        <color rgb="FF000000"/>
        <rFont val="Arial"/>
        <family val="2"/>
      </rPr>
      <t xml:space="preserve"> situaciones que le generan  alegría, seguridad, tristeza, miedo o enojo  y expresa lo que siente.</t>
    </r>
  </si>
  <si>
    <r>
      <rPr>
        <b/>
        <sz val="12"/>
        <rFont val="Arial"/>
        <family val="2"/>
      </rPr>
      <t xml:space="preserve">Clasifica </t>
    </r>
    <r>
      <rPr>
        <sz val="12"/>
        <color rgb="FF000000"/>
        <rFont val="Arial"/>
        <family val="2"/>
      </rPr>
      <t xml:space="preserve"> situaciones que le generan cambios emocionales como  alegría, seguridad, tristeza, miedo o enojo, y narra lo que siente</t>
    </r>
  </si>
  <si>
    <r>
      <rPr>
        <b/>
        <sz val="12"/>
        <rFont val="Arial"/>
        <family val="2"/>
      </rPr>
      <t>Compara  y explica</t>
    </r>
    <r>
      <rPr>
        <sz val="12"/>
        <color rgb="FF000000"/>
        <rFont val="Arial"/>
        <family val="2"/>
      </rPr>
      <t xml:space="preserve">  situaciones que le generan alegría, seguridad, tristeza, miedo o enojo, y Argumenta  lo que siente,  sobre él y las personas  que le rodean</t>
    </r>
  </si>
  <si>
    <r>
      <rPr>
        <b/>
        <sz val="12"/>
        <rFont val="Arial"/>
        <family val="2"/>
      </rPr>
      <t>3. Reconoce</t>
    </r>
    <r>
      <rPr>
        <sz val="12"/>
        <color rgb="FF000000"/>
        <rFont val="Arial"/>
        <family val="2"/>
      </rPr>
      <t xml:space="preserve"> cuando alguien necesita ayuda y la </t>
    </r>
    <r>
      <rPr>
        <b/>
        <sz val="12"/>
        <rFont val="Arial"/>
        <family val="2"/>
      </rPr>
      <t>proporciona</t>
    </r>
    <r>
      <rPr>
        <sz val="12"/>
        <color rgb="FF000000"/>
        <rFont val="Arial"/>
        <family val="2"/>
      </rPr>
      <t xml:space="preserve">.                      </t>
    </r>
  </si>
  <si>
    <r>
      <rPr>
        <b/>
        <sz val="12"/>
        <rFont val="Arial"/>
        <family val="2"/>
      </rPr>
      <t xml:space="preserve">Reconoce </t>
    </r>
    <r>
      <rPr>
        <sz val="12"/>
        <color rgb="FF000000"/>
        <rFont val="Arial"/>
        <family val="2"/>
      </rPr>
      <t xml:space="preserve">situaciones en las que alguien puede necesitar ayuda                                
</t>
    </r>
  </si>
  <si>
    <r>
      <rPr>
        <b/>
        <sz val="12"/>
        <rFont val="Arial"/>
        <family val="2"/>
      </rPr>
      <t>Explica</t>
    </r>
    <r>
      <rPr>
        <sz val="12"/>
        <color rgb="FF000000"/>
        <rFont val="Arial"/>
        <family val="2"/>
      </rPr>
      <t xml:space="preserve"> la forma en la que puede ayudar a alguien que lo necesita en diferentes situaciones y argumenta el porqué. </t>
    </r>
  </si>
  <si>
    <r>
      <rPr>
        <b/>
        <sz val="12"/>
        <rFont val="Arial"/>
        <family val="2"/>
      </rPr>
      <t>4. Reconoce</t>
    </r>
    <r>
      <rPr>
        <sz val="12"/>
        <color rgb="FF000000"/>
        <rFont val="Arial"/>
        <family val="2"/>
      </rPr>
      <t xml:space="preserve"> lo que puede hacer con ayuda y sin ayuda. </t>
    </r>
    <r>
      <rPr>
        <b/>
        <sz val="12"/>
        <rFont val="Arial"/>
        <family val="2"/>
      </rPr>
      <t xml:space="preserve">Solicita </t>
    </r>
    <r>
      <rPr>
        <sz val="12"/>
        <color rgb="FF000000"/>
        <rFont val="Arial"/>
        <family val="2"/>
      </rPr>
      <t>ayuda cuando la necesita.</t>
    </r>
  </si>
  <si>
    <r>
      <rPr>
        <b/>
        <sz val="12"/>
        <rFont val="Arial"/>
        <family val="2"/>
      </rPr>
      <t>Expresa</t>
    </r>
    <r>
      <rPr>
        <sz val="12"/>
        <color rgb="FF000000"/>
        <rFont val="Arial"/>
        <family val="2"/>
      </rPr>
      <t xml:space="preserve"> lo que puede hacer por si mismo </t>
    </r>
  </si>
  <si>
    <r>
      <rPr>
        <b/>
        <sz val="12"/>
        <rFont val="Arial"/>
        <family val="2"/>
      </rPr>
      <t xml:space="preserve">Identifica </t>
    </r>
    <r>
      <rPr>
        <sz val="12"/>
        <color rgb="FF000000"/>
        <rFont val="Arial"/>
        <family val="2"/>
      </rPr>
      <t xml:space="preserve">situaciones en las cuales necesita ayuda  </t>
    </r>
  </si>
  <si>
    <r>
      <rPr>
        <b/>
        <sz val="12"/>
        <rFont val="Arial"/>
        <family val="2"/>
      </rPr>
      <t>Analiza y compara</t>
    </r>
    <r>
      <rPr>
        <sz val="12"/>
        <color rgb="FF000000"/>
        <rFont val="Arial"/>
        <family val="2"/>
      </rPr>
      <t xml:space="preserve"> lo que puede realizar con ayuda y sin ayuda  </t>
    </r>
  </si>
  <si>
    <r>
      <rPr>
        <b/>
        <sz val="12"/>
        <rFont val="Arial"/>
        <family val="2"/>
      </rPr>
      <t>5. Persiste</t>
    </r>
    <r>
      <rPr>
        <sz val="12"/>
        <color rgb="FF000000"/>
        <rFont val="Arial"/>
        <family val="2"/>
      </rPr>
      <t xml:space="preserve"> en la realización de actividades desafiantes y </t>
    </r>
    <r>
      <rPr>
        <b/>
        <sz val="12"/>
        <rFont val="Arial"/>
        <family val="2"/>
      </rPr>
      <t>toma</t>
    </r>
    <r>
      <rPr>
        <sz val="12"/>
        <color rgb="FF000000"/>
        <rFont val="Arial"/>
        <family val="2"/>
      </rPr>
      <t xml:space="preserve"> decisiones para concluirlas.</t>
    </r>
  </si>
  <si>
    <r>
      <rPr>
        <b/>
        <sz val="12"/>
        <rFont val="Arial"/>
        <family val="2"/>
      </rPr>
      <t xml:space="preserve">Selecciona </t>
    </r>
    <r>
      <rPr>
        <sz val="12"/>
        <color rgb="FF000000"/>
        <rFont val="Arial"/>
        <family val="2"/>
      </rPr>
      <t xml:space="preserve">y da seguimiento a actividades que le implican un reto </t>
    </r>
  </si>
  <si>
    <r>
      <rPr>
        <b/>
        <sz val="12"/>
        <rFont val="Arial"/>
        <family val="2"/>
      </rPr>
      <t>6. Dialoga</t>
    </r>
    <r>
      <rPr>
        <sz val="12"/>
        <color rgb="FF000000"/>
        <rFont val="Arial"/>
        <family val="2"/>
      </rPr>
      <t xml:space="preserve"> para </t>
    </r>
    <r>
      <rPr>
        <b/>
        <sz val="12"/>
        <rFont val="Arial"/>
        <family val="2"/>
      </rPr>
      <t>solucionar</t>
    </r>
    <r>
      <rPr>
        <sz val="12"/>
        <color rgb="FF000000"/>
        <rFont val="Arial"/>
        <family val="2"/>
      </rPr>
      <t xml:space="preserve"> conflictos y ponerse de </t>
    </r>
    <r>
      <rPr>
        <b/>
        <sz val="12"/>
        <rFont val="Arial"/>
        <family val="2"/>
      </rPr>
      <t>acuerdo</t>
    </r>
    <r>
      <rPr>
        <sz val="12"/>
        <color rgb="FF000000"/>
        <rFont val="Arial"/>
        <family val="2"/>
      </rPr>
      <t xml:space="preserve"> para realizar actividades en equipo.</t>
    </r>
  </si>
  <si>
    <r>
      <rPr>
        <b/>
        <sz val="12"/>
        <rFont val="Arial"/>
        <family val="2"/>
      </rPr>
      <t xml:space="preserve">Reconoce </t>
    </r>
    <r>
      <rPr>
        <sz val="12"/>
        <color rgb="FF000000"/>
        <rFont val="Arial"/>
        <family val="2"/>
      </rPr>
      <t>que existe un conflicto.</t>
    </r>
  </si>
  <si>
    <r>
      <rPr>
        <b/>
        <sz val="12"/>
        <rFont val="Arial"/>
        <family val="2"/>
      </rPr>
      <t>Analiza</t>
    </r>
    <r>
      <rPr>
        <sz val="12"/>
        <color rgb="FF000000"/>
        <rFont val="Arial"/>
        <family val="2"/>
      </rPr>
      <t xml:space="preserve"> el conflicto y da propuestas de solución pacifica.</t>
    </r>
  </si>
  <si>
    <r>
      <rPr>
        <b/>
        <sz val="12"/>
        <rFont val="Arial"/>
        <family val="2"/>
      </rPr>
      <t xml:space="preserve">Sabe aprovechar </t>
    </r>
    <r>
      <rPr>
        <sz val="12"/>
        <color rgb="FF000000"/>
        <rFont val="Arial"/>
        <family val="2"/>
      </rPr>
      <t xml:space="preserve">el conflicto para </t>
    </r>
    <r>
      <rPr>
        <b/>
        <sz val="12"/>
        <rFont val="Arial"/>
        <family val="2"/>
      </rPr>
      <t xml:space="preserve">convertirlo en una oportunidad y manejarlo </t>
    </r>
    <r>
      <rPr>
        <sz val="12"/>
        <color rgb="FF000000"/>
        <rFont val="Arial"/>
        <family val="2"/>
      </rPr>
      <t>de la mejor manera, sin agredir a los demás.</t>
    </r>
  </si>
  <si>
    <r>
      <rPr>
        <b/>
        <sz val="12"/>
        <rFont val="Arial"/>
        <family val="2"/>
      </rPr>
      <t>7. Colabora</t>
    </r>
    <r>
      <rPr>
        <sz val="12"/>
        <rFont val="Arial"/>
        <family val="2"/>
      </rPr>
      <t xml:space="preserve"> en actividades del grupo y escolares, </t>
    </r>
    <r>
      <rPr>
        <b/>
        <sz val="12"/>
        <rFont val="Arial"/>
        <family val="2"/>
      </rPr>
      <t>propone</t>
    </r>
    <r>
      <rPr>
        <sz val="12"/>
        <rFont val="Arial"/>
        <family val="2"/>
      </rPr>
      <t xml:space="preserve"> ideas y</t>
    </r>
    <r>
      <rPr>
        <b/>
        <sz val="12"/>
        <rFont val="Arial"/>
        <family val="2"/>
      </rPr>
      <t xml:space="preserve"> considera</t>
    </r>
    <r>
      <rPr>
        <sz val="12"/>
        <rFont val="Arial"/>
        <family val="2"/>
      </rPr>
      <t xml:space="preserve"> las de los demás cuando </t>
    </r>
    <r>
      <rPr>
        <b/>
        <sz val="12"/>
        <rFont val="Arial"/>
        <family val="2"/>
      </rPr>
      <t>participa</t>
    </r>
    <r>
      <rPr>
        <sz val="12"/>
        <rFont val="Arial"/>
        <family val="2"/>
      </rPr>
      <t xml:space="preserve"> en actividades en equipo y en grupo.</t>
    </r>
  </si>
  <si>
    <r>
      <rPr>
        <b/>
        <sz val="12"/>
        <rFont val="Arial"/>
        <family val="2"/>
      </rPr>
      <t>Participa y comparte</t>
    </r>
    <r>
      <rPr>
        <sz val="12"/>
        <color rgb="FF000000"/>
        <rFont val="Arial"/>
        <family val="2"/>
      </rPr>
      <t xml:space="preserve"> experiencias personales mediante palabras, gestos y acciones en actividades </t>
    </r>
    <r>
      <rPr>
        <b/>
        <sz val="12"/>
        <rFont val="Arial"/>
        <family val="2"/>
      </rPr>
      <t>en equipo</t>
    </r>
    <r>
      <rPr>
        <sz val="12"/>
        <color rgb="FF000000"/>
        <rFont val="Arial"/>
        <family val="2"/>
      </rPr>
      <t xml:space="preserve">, bajo la sugerencia de un adulto.  </t>
    </r>
  </si>
  <si>
    <r>
      <rPr>
        <b/>
        <sz val="12"/>
        <rFont val="Arial"/>
        <family val="2"/>
      </rPr>
      <t xml:space="preserve">Participa con iniciativa, propone </t>
    </r>
    <r>
      <rPr>
        <sz val="12"/>
        <color rgb="FF000000"/>
        <rFont val="Arial"/>
        <family val="2"/>
      </rPr>
      <t xml:space="preserve">qué hacer para resolver una tarea conflicto o dificultad en actividades diversas </t>
    </r>
    <r>
      <rPr>
        <b/>
        <sz val="12"/>
        <rFont val="Arial"/>
        <family val="2"/>
      </rPr>
      <t>en equipo, en grupo y escolares</t>
    </r>
    <r>
      <rPr>
        <sz val="12"/>
        <color rgb="FF000000"/>
        <rFont val="Arial"/>
        <family val="2"/>
      </rPr>
      <t>.</t>
    </r>
  </si>
  <si>
    <r>
      <rPr>
        <b/>
        <sz val="12"/>
        <rFont val="Arial"/>
        <family val="2"/>
      </rPr>
      <t>Colabora, propone</t>
    </r>
    <r>
      <rPr>
        <sz val="12"/>
        <color rgb="FF000000"/>
        <rFont val="Arial"/>
        <family val="2"/>
      </rPr>
      <t xml:space="preserve"> ideas y </t>
    </r>
    <r>
      <rPr>
        <b/>
        <sz val="12"/>
        <rFont val="Arial"/>
        <family val="2"/>
      </rPr>
      <t>considera</t>
    </r>
    <r>
      <rPr>
        <sz val="12"/>
        <color rgb="FF000000"/>
        <rFont val="Arial"/>
        <family val="2"/>
      </rPr>
      <t xml:space="preserve"> las de los demás para la elaboración de acuerdos de convivencia en diversas actividades en equipo, grupo y escolares.</t>
    </r>
  </si>
  <si>
    <r>
      <rPr>
        <b/>
        <sz val="12"/>
        <rFont val="Arial"/>
        <family val="2"/>
      </rPr>
      <t>8. Habla</t>
    </r>
    <r>
      <rPr>
        <sz val="12"/>
        <rFont val="Arial"/>
        <family val="2"/>
      </rPr>
      <t xml:space="preserve"> sobre sus </t>
    </r>
    <r>
      <rPr>
        <b/>
        <sz val="12"/>
        <rFont val="Arial"/>
        <family val="2"/>
      </rPr>
      <t xml:space="preserve">conductas </t>
    </r>
    <r>
      <rPr>
        <sz val="12"/>
        <rFont val="Arial"/>
        <family val="2"/>
      </rPr>
      <t xml:space="preserve">y las de sus compañeros, </t>
    </r>
    <r>
      <rPr>
        <b/>
        <sz val="12"/>
        <rFont val="Arial"/>
        <family val="2"/>
      </rPr>
      <t>explica</t>
    </r>
    <r>
      <rPr>
        <sz val="12"/>
        <rFont val="Arial"/>
        <family val="2"/>
      </rPr>
      <t xml:space="preserve"> las </t>
    </r>
    <r>
      <rPr>
        <b/>
        <sz val="12"/>
        <rFont val="Arial"/>
        <family val="2"/>
      </rPr>
      <t>consecuencias</t>
    </r>
    <r>
      <rPr>
        <sz val="12"/>
        <rFont val="Arial"/>
        <family val="2"/>
      </rPr>
      <t xml:space="preserve"> de sus actos y</t>
    </r>
    <r>
      <rPr>
        <b/>
        <sz val="12"/>
        <rFont val="Arial"/>
        <family val="2"/>
      </rPr>
      <t xml:space="preserve"> reflexiona</t>
    </r>
    <r>
      <rPr>
        <sz val="12"/>
        <rFont val="Arial"/>
        <family val="2"/>
      </rPr>
      <t xml:space="preserve"> ante situaciones de desacuerdo.</t>
    </r>
  </si>
  <si>
    <r>
      <rPr>
        <b/>
        <sz val="12"/>
        <rFont val="Arial"/>
        <family val="2"/>
      </rPr>
      <t>Habla</t>
    </r>
    <r>
      <rPr>
        <sz val="12"/>
        <rFont val="Arial"/>
        <family val="2"/>
      </rPr>
      <t xml:space="preserve"> sobre conductas, propias y de otras personas. </t>
    </r>
  </si>
  <si>
    <r>
      <rPr>
        <b/>
        <sz val="12"/>
        <rFont val="Arial"/>
        <family val="2"/>
      </rPr>
      <t>Habla</t>
    </r>
    <r>
      <rPr>
        <sz val="12"/>
        <rFont val="Arial"/>
        <family val="2"/>
      </rPr>
      <t xml:space="preserve"> sobre las consecuencias positivas o negativas de sus conductas y las de otras personas.</t>
    </r>
  </si>
  <si>
    <r>
      <rPr>
        <b/>
        <sz val="12"/>
        <rFont val="Arial"/>
        <family val="2"/>
      </rPr>
      <t>Habla</t>
    </r>
    <r>
      <rPr>
        <sz val="12"/>
        <color rgb="FF000000"/>
        <rFont val="Arial"/>
        <family val="2"/>
      </rPr>
      <t xml:space="preserve"> sobre sus conductas y las de sus compañeros, </t>
    </r>
    <r>
      <rPr>
        <b/>
        <sz val="12"/>
        <rFont val="Arial"/>
        <family val="2"/>
      </rPr>
      <t>explica</t>
    </r>
    <r>
      <rPr>
        <sz val="12"/>
        <color rgb="FF000000"/>
        <rFont val="Arial"/>
        <family val="2"/>
      </rPr>
      <t xml:space="preserve"> las consecuencias de sus actos y </t>
    </r>
    <r>
      <rPr>
        <b/>
        <sz val="12"/>
        <rFont val="Arial"/>
        <family val="2"/>
      </rPr>
      <t>reflexiona</t>
    </r>
    <r>
      <rPr>
        <sz val="12"/>
        <color rgb="FF000000"/>
        <rFont val="Arial"/>
        <family val="2"/>
      </rPr>
      <t xml:space="preserve"> ante situaciones de desacuerdo. </t>
    </r>
  </si>
  <si>
    <t>EDUCACIÓN SOCIOEMOCIONAL</t>
  </si>
  <si>
    <t>Juan</t>
  </si>
  <si>
    <r>
      <t xml:space="preserve">1. </t>
    </r>
    <r>
      <rPr>
        <b/>
        <sz val="10"/>
        <color rgb="FF000000"/>
        <rFont val="Arial"/>
        <family val="2"/>
      </rPr>
      <t>Reconoce y expresa</t>
    </r>
    <r>
      <rPr>
        <sz val="10"/>
        <color rgb="FF000000"/>
        <rFont val="Arial"/>
        <family val="2"/>
      </rPr>
      <t xml:space="preserve"> caracteristicas personales: su nombre, como es fisicamente, que le gusta, que no le gusta, que se le facilita y que se le dificulta.</t>
    </r>
  </si>
  <si>
    <r>
      <t xml:space="preserve">2. </t>
    </r>
    <r>
      <rPr>
        <b/>
        <sz val="10"/>
        <color rgb="FF000000"/>
        <rFont val="Arial"/>
        <family val="2"/>
      </rPr>
      <t>Reconoce y nombra</t>
    </r>
    <r>
      <rPr>
        <sz val="10"/>
        <color rgb="FF000000"/>
        <rFont val="Arial"/>
        <family val="2"/>
      </rPr>
      <t xml:space="preserve"> situaciones que le generan alegria, seguridad tristeza miedo o enojo y expresa lo que siente.</t>
    </r>
  </si>
  <si>
    <r>
      <rPr>
        <b/>
        <sz val="10"/>
        <rFont val="Arial"/>
        <family val="2"/>
      </rPr>
      <t>3. Reconoce</t>
    </r>
    <r>
      <rPr>
        <sz val="10"/>
        <color rgb="FF000000"/>
        <rFont val="Arial"/>
        <family val="2"/>
      </rPr>
      <t xml:space="preserve"> cuando alguien necesita ayuda y la </t>
    </r>
    <r>
      <rPr>
        <b/>
        <sz val="10"/>
        <rFont val="Arial"/>
        <family val="2"/>
      </rPr>
      <t>proporciona</t>
    </r>
    <r>
      <rPr>
        <sz val="10"/>
        <color rgb="FF000000"/>
        <rFont val="Arial"/>
        <family val="2"/>
      </rPr>
      <t xml:space="preserve">.                      </t>
    </r>
  </si>
  <si>
    <r>
      <rPr>
        <b/>
        <sz val="10"/>
        <rFont val="Arial"/>
        <family val="2"/>
      </rPr>
      <t>4. Reconoce</t>
    </r>
    <r>
      <rPr>
        <sz val="10"/>
        <color rgb="FF000000"/>
        <rFont val="Arial"/>
        <family val="2"/>
      </rPr>
      <t xml:space="preserve"> lo que puede hacer con ayuda y sin ayuda. </t>
    </r>
    <r>
      <rPr>
        <b/>
        <sz val="10"/>
        <rFont val="Arial"/>
        <family val="2"/>
      </rPr>
      <t xml:space="preserve">Solicita </t>
    </r>
    <r>
      <rPr>
        <sz val="10"/>
        <color rgb="FF000000"/>
        <rFont val="Arial"/>
        <family val="2"/>
      </rPr>
      <t>ayuda cuando la necesita.</t>
    </r>
  </si>
  <si>
    <r>
      <rPr>
        <b/>
        <sz val="10"/>
        <rFont val="Arial"/>
        <family val="2"/>
      </rPr>
      <t>5. Persiste</t>
    </r>
    <r>
      <rPr>
        <sz val="10"/>
        <color rgb="FF000000"/>
        <rFont val="Arial"/>
        <family val="2"/>
      </rPr>
      <t xml:space="preserve"> en la realización de actividades desafiantes y </t>
    </r>
    <r>
      <rPr>
        <b/>
        <sz val="10"/>
        <rFont val="Arial"/>
        <family val="2"/>
      </rPr>
      <t>toma</t>
    </r>
    <r>
      <rPr>
        <sz val="10"/>
        <color rgb="FF000000"/>
        <rFont val="Arial"/>
        <family val="2"/>
      </rPr>
      <t xml:space="preserve"> decisiones para concluirlas.</t>
    </r>
  </si>
  <si>
    <r>
      <rPr>
        <b/>
        <sz val="10"/>
        <rFont val="Arial"/>
        <family val="2"/>
      </rPr>
      <t>6. Dialoga</t>
    </r>
    <r>
      <rPr>
        <sz val="10"/>
        <color rgb="FF000000"/>
        <rFont val="Arial"/>
        <family val="2"/>
      </rPr>
      <t xml:space="preserve"> para </t>
    </r>
    <r>
      <rPr>
        <b/>
        <sz val="10"/>
        <rFont val="Arial"/>
        <family val="2"/>
      </rPr>
      <t>solucionar</t>
    </r>
    <r>
      <rPr>
        <sz val="10"/>
        <color rgb="FF000000"/>
        <rFont val="Arial"/>
        <family val="2"/>
      </rPr>
      <t xml:space="preserve"> conflictos y ponerse de </t>
    </r>
    <r>
      <rPr>
        <b/>
        <sz val="10"/>
        <rFont val="Arial"/>
        <family val="2"/>
      </rPr>
      <t>acuerdo</t>
    </r>
    <r>
      <rPr>
        <sz val="10"/>
        <color rgb="FF000000"/>
        <rFont val="Arial"/>
        <family val="2"/>
      </rPr>
      <t xml:space="preserve"> para realizar actividades en equipo.</t>
    </r>
  </si>
  <si>
    <r>
      <rPr>
        <b/>
        <sz val="10"/>
        <rFont val="Arial"/>
        <family val="2"/>
      </rPr>
      <t>7. Colabora</t>
    </r>
    <r>
      <rPr>
        <sz val="10"/>
        <rFont val="Arial"/>
        <family val="2"/>
      </rPr>
      <t xml:space="preserve"> en actividades del grupo y escolares, </t>
    </r>
    <r>
      <rPr>
        <b/>
        <sz val="10"/>
        <rFont val="Arial"/>
        <family val="2"/>
      </rPr>
      <t>propone</t>
    </r>
    <r>
      <rPr>
        <sz val="10"/>
        <rFont val="Arial"/>
        <family val="2"/>
      </rPr>
      <t xml:space="preserve"> ideas y</t>
    </r>
    <r>
      <rPr>
        <b/>
        <sz val="10"/>
        <rFont val="Arial"/>
        <family val="2"/>
      </rPr>
      <t xml:space="preserve"> considera</t>
    </r>
    <r>
      <rPr>
        <sz val="10"/>
        <rFont val="Arial"/>
        <family val="2"/>
      </rPr>
      <t xml:space="preserve"> las de los demás cuando </t>
    </r>
    <r>
      <rPr>
        <b/>
        <sz val="10"/>
        <rFont val="Arial"/>
        <family val="2"/>
      </rPr>
      <t>participa</t>
    </r>
    <r>
      <rPr>
        <sz val="10"/>
        <rFont val="Arial"/>
        <family val="2"/>
      </rPr>
      <t xml:space="preserve"> en actividades en equipo y en grupo.</t>
    </r>
  </si>
  <si>
    <r>
      <rPr>
        <b/>
        <sz val="10"/>
        <rFont val="Arial"/>
        <family val="2"/>
      </rPr>
      <t>8. Habla</t>
    </r>
    <r>
      <rPr>
        <sz val="10"/>
        <rFont val="Arial"/>
        <family val="2"/>
      </rPr>
      <t xml:space="preserve"> sobre sus </t>
    </r>
    <r>
      <rPr>
        <b/>
        <sz val="10"/>
        <rFont val="Arial"/>
        <family val="2"/>
      </rPr>
      <t xml:space="preserve">conductas </t>
    </r>
    <r>
      <rPr>
        <sz val="10"/>
        <rFont val="Arial"/>
        <family val="2"/>
      </rPr>
      <t xml:space="preserve">y las de sus compañeros, </t>
    </r>
    <r>
      <rPr>
        <b/>
        <sz val="10"/>
        <rFont val="Arial"/>
        <family val="2"/>
      </rPr>
      <t>explica</t>
    </r>
    <r>
      <rPr>
        <sz val="10"/>
        <rFont val="Arial"/>
        <family val="2"/>
      </rPr>
      <t xml:space="preserve"> las </t>
    </r>
    <r>
      <rPr>
        <b/>
        <sz val="10"/>
        <rFont val="Arial"/>
        <family val="2"/>
      </rPr>
      <t>consecuencias</t>
    </r>
    <r>
      <rPr>
        <sz val="10"/>
        <rFont val="Arial"/>
        <family val="2"/>
      </rPr>
      <t xml:space="preserve"> de sus actos y</t>
    </r>
    <r>
      <rPr>
        <b/>
        <sz val="10"/>
        <rFont val="Arial"/>
        <family val="2"/>
      </rPr>
      <t xml:space="preserve"> reflexiona</t>
    </r>
    <r>
      <rPr>
        <sz val="10"/>
        <rFont val="Arial"/>
        <family val="2"/>
      </rPr>
      <t xml:space="preserve"> ante situaciones de desacuerdo.</t>
    </r>
  </si>
  <si>
    <t>Clave del Centro de Trabajo</t>
  </si>
  <si>
    <t>Nombre del C. de T.</t>
  </si>
  <si>
    <t>Grado</t>
  </si>
  <si>
    <t>Grupo</t>
  </si>
  <si>
    <t>2do</t>
  </si>
  <si>
    <t>3ro</t>
  </si>
  <si>
    <t>1ro</t>
  </si>
  <si>
    <t>ZONA ESCOLAR</t>
  </si>
  <si>
    <t>No. de Zonas</t>
  </si>
  <si>
    <t>CLAVE DE JARDIN DE NIÑOS</t>
  </si>
  <si>
    <t>Aprendizaje Sustantivo en y para la Vida del Área de Educación Socioemocional. Indicadores de logro de habilidades asociadas a las dimensiones socioemocionales</t>
  </si>
  <si>
    <r>
      <t xml:space="preserve">2. </t>
    </r>
    <r>
      <rPr>
        <b/>
        <sz val="10"/>
        <color rgb="FF000000"/>
        <rFont val="Arial"/>
        <family val="2"/>
      </rPr>
      <t>Reconoce y nombra</t>
    </r>
    <r>
      <rPr>
        <sz val="10"/>
        <color rgb="FF000000"/>
        <rFont val="Arial"/>
        <family val="2"/>
      </rPr>
      <t xml:space="preserve"> situaciones que le generan alegría, seguridad tristeza miedo o enojo y expresa lo que siente.</t>
    </r>
  </si>
  <si>
    <r>
      <t xml:space="preserve">1. </t>
    </r>
    <r>
      <rPr>
        <b/>
        <sz val="10"/>
        <color rgb="FF000000"/>
        <rFont val="Arial"/>
        <family val="2"/>
      </rPr>
      <t>Reconoce y expresa</t>
    </r>
    <r>
      <rPr>
        <sz val="10"/>
        <color rgb="FF000000"/>
        <rFont val="Arial"/>
        <family val="2"/>
      </rPr>
      <t xml:space="preserve"> características personales: su nombre, cómo es físicamente, qué le gusta, qué no le gusta, qué se le facilita y qué se le dificulta.</t>
    </r>
  </si>
  <si>
    <t>Total de alumnos en Nivel 1</t>
  </si>
  <si>
    <t>Total de alumnos en Nivel 2</t>
  </si>
  <si>
    <t>Total de alumnos en Nivel 3</t>
  </si>
  <si>
    <t>Total de alumnos en Nivel 4</t>
  </si>
  <si>
    <t>Total sin asignación de Nivel</t>
  </si>
  <si>
    <t>Martha</t>
  </si>
  <si>
    <t>Sin asignación de nivel</t>
  </si>
  <si>
    <r>
      <t xml:space="preserve">2. </t>
    </r>
    <r>
      <rPr>
        <b/>
        <sz val="12"/>
        <color rgb="FF000000"/>
        <rFont val="Arial"/>
        <family val="2"/>
      </rPr>
      <t>Reconoce y nombra</t>
    </r>
    <r>
      <rPr>
        <sz val="12"/>
        <color rgb="FF000000"/>
        <rFont val="Arial"/>
        <family val="2"/>
      </rPr>
      <t xml:space="preserve"> situaciones que le generan alegría, seguridad tristeza miedo o enojo y expresa lo que siente.</t>
    </r>
  </si>
  <si>
    <r>
      <rPr>
        <b/>
        <sz val="12"/>
        <rFont val="Arial"/>
        <family val="2"/>
      </rPr>
      <t>Comprende</t>
    </r>
    <r>
      <rPr>
        <sz val="12"/>
        <color rgb="FF000000"/>
        <rFont val="Arial"/>
        <family val="2"/>
      </rPr>
      <t xml:space="preserve"> la importancia de ayudar a los demás </t>
    </r>
  </si>
  <si>
    <r>
      <rPr>
        <b/>
        <sz val="12"/>
        <rFont val="Arial"/>
        <family val="2"/>
      </rPr>
      <t>Distingue e</t>
    </r>
    <r>
      <rPr>
        <sz val="12"/>
        <color rgb="FF000000"/>
        <rFont val="Arial"/>
        <family val="2"/>
      </rPr>
      <t xml:space="preserve">l tipo de ayuda que alguien necesita y muestra iniciativa para proporcionársela                                 </t>
    </r>
  </si>
  <si>
    <r>
      <rPr>
        <b/>
        <sz val="12"/>
        <rFont val="Arial"/>
        <family val="2"/>
      </rPr>
      <t>Argumenta</t>
    </r>
    <r>
      <rPr>
        <sz val="12"/>
        <color rgb="FF000000"/>
        <rFont val="Arial"/>
        <family val="2"/>
      </rPr>
      <t xml:space="preserve"> en que situaciones necesita ayuda  y la solicita </t>
    </r>
  </si>
  <si>
    <r>
      <rPr>
        <b/>
        <sz val="12"/>
        <rFont val="Arial"/>
        <family val="2"/>
      </rPr>
      <t xml:space="preserve">Conoce </t>
    </r>
    <r>
      <rPr>
        <sz val="12"/>
        <color rgb="FF000000"/>
        <rFont val="Arial"/>
        <family val="2"/>
      </rPr>
      <t xml:space="preserve"> información necesaria en relación a las actividades que desarrolla    </t>
    </r>
  </si>
  <si>
    <r>
      <rPr>
        <b/>
        <sz val="12"/>
        <rFont val="Arial"/>
        <family val="2"/>
      </rPr>
      <t>Identifica</t>
    </r>
    <r>
      <rPr>
        <sz val="12"/>
        <color rgb="FF000000"/>
        <rFont val="Arial"/>
        <family val="2"/>
      </rPr>
      <t xml:space="preserve"> actividades  que le representan un desafío </t>
    </r>
  </si>
  <si>
    <r>
      <rPr>
        <b/>
        <sz val="12"/>
        <rFont val="Arial"/>
        <family val="2"/>
      </rPr>
      <t xml:space="preserve">Toma decisiones </t>
    </r>
    <r>
      <rPr>
        <sz val="12"/>
        <color rgb="FF000000"/>
        <rFont val="Arial"/>
        <family val="2"/>
      </rPr>
      <t xml:space="preserve">para concluir las actividades que le implican un reto. </t>
    </r>
  </si>
  <si>
    <r>
      <rPr>
        <b/>
        <sz val="12"/>
        <rFont val="Arial"/>
        <family val="2"/>
      </rPr>
      <t>Identifica</t>
    </r>
    <r>
      <rPr>
        <sz val="12"/>
        <color rgb="FF000000"/>
        <rFont val="Arial"/>
        <family val="2"/>
      </rPr>
      <t xml:space="preserve"> la situación de conflicto y la posición de las partes involucradas.</t>
    </r>
  </si>
  <si>
    <r>
      <rPr>
        <b/>
        <sz val="12"/>
        <rFont val="Arial"/>
        <family val="2"/>
      </rPr>
      <t xml:space="preserve">Participa, con un papel y responsabilidad </t>
    </r>
    <r>
      <rPr>
        <sz val="12"/>
        <color rgb="FF000000"/>
        <rFont val="Arial"/>
        <family val="2"/>
      </rPr>
      <t xml:space="preserve">en diversas actividades que conoce (como de capitán, líder, escucha, respetar turnos, emisor, receptor, colaborador), </t>
    </r>
    <r>
      <rPr>
        <b/>
        <sz val="12"/>
        <rFont val="Arial"/>
        <family val="2"/>
      </rPr>
      <t>en equipo y grupo.</t>
    </r>
  </si>
  <si>
    <r>
      <rPr>
        <b/>
        <sz val="12"/>
        <rFont val="Arial"/>
        <family val="2"/>
      </rPr>
      <t>Explica</t>
    </r>
    <r>
      <rPr>
        <sz val="12"/>
        <rFont val="Arial"/>
        <family val="2"/>
      </rPr>
      <t xml:space="preserve"> las consecuencias positivas o negativas de las conductas, propias y de sus compañeros.  </t>
    </r>
  </si>
  <si>
    <r>
      <t xml:space="preserve">1. </t>
    </r>
    <r>
      <rPr>
        <b/>
        <sz val="12"/>
        <color rgb="FF000000"/>
        <rFont val="Arial"/>
        <family val="2"/>
      </rPr>
      <t>Reconoce y expresa</t>
    </r>
    <r>
      <rPr>
        <sz val="12"/>
        <color rgb="FF000000"/>
        <rFont val="Arial"/>
        <family val="2"/>
      </rPr>
      <t xml:space="preserve"> características personales: su nombre, cómo es físicamente, qué le gusta, qué no le gusta, qué se le facilita y qué se le dificulta.</t>
    </r>
  </si>
  <si>
    <t>SIN NIVEL</t>
  </si>
  <si>
    <t>Teléfono</t>
  </si>
  <si>
    <t>N° de Alumnos de 1º</t>
  </si>
  <si>
    <t>N° de Alumnos de 2º</t>
  </si>
  <si>
    <t>N° de Alumnos de 3º</t>
  </si>
  <si>
    <t>Porcentaje de alumnos en cada nivel</t>
  </si>
  <si>
    <t>RESUMEN DEL SECTOR</t>
  </si>
  <si>
    <t>Alumnos por grado</t>
  </si>
  <si>
    <t>RESUMEN DE LA ZONA</t>
  </si>
  <si>
    <t>Porcentaje de alumnos en cada nivel de desempeño por indicador de logro de habilidades asociadas a las dimensiones socioemocionales.</t>
  </si>
  <si>
    <t>RESUMEN DE LA ESCUELA</t>
  </si>
  <si>
    <t>Total de alumnos en el grupo</t>
  </si>
  <si>
    <t>Total de alumnos 3 años</t>
  </si>
  <si>
    <t>Total de alumnos 4 años</t>
  </si>
  <si>
    <t>Total de alumnos 5 años</t>
  </si>
  <si>
    <t>Total de alumnos 6 años</t>
  </si>
  <si>
    <t>Cantidad de alumnos hombres</t>
  </si>
  <si>
    <t>Cantidad de alumnas mujeres</t>
  </si>
  <si>
    <t>Total de alumnas/os diagnosticados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</si>
</sst>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5">
    <font>
      <sz val="12"/>
      <color theme="1"/>
      <name val="Arial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rgb="FF000000"/>
      <name val="Roboto"/>
    </font>
    <font>
      <b/>
      <sz val="12"/>
      <color rgb="FF00000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color rgb="FF000000"/>
      <name val="Roboto"/>
    </font>
    <font>
      <sz val="1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0"/>
      <color theme="0"/>
      <name val="Arial"/>
      <family val="2"/>
    </font>
    <font>
      <b/>
      <sz val="9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F66CC"/>
        <bgColor rgb="FFFF66CC"/>
      </patternFill>
    </fill>
    <fill>
      <patternFill patternType="solid">
        <fgColor rgb="FFFFFFFF"/>
        <bgColor rgb="FFFFFFFF"/>
      </patternFill>
    </fill>
    <fill>
      <patternFill patternType="solid">
        <fgColor rgb="FFFFD965"/>
        <bgColor rgb="FFFFD965"/>
      </patternFill>
    </fill>
    <fill>
      <patternFill patternType="solid">
        <fgColor rgb="FFFFE598"/>
        <bgColor rgb="FFFFE598"/>
      </patternFill>
    </fill>
    <fill>
      <patternFill patternType="solid">
        <fgColor rgb="FFFEF2CB"/>
        <bgColor rgb="FFFEF2CB"/>
      </patternFill>
    </fill>
    <fill>
      <patternFill patternType="solid">
        <fgColor rgb="FFBF9000"/>
        <bgColor rgb="FFBF9000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rgb="FFFFFFFF"/>
      </patternFill>
    </fill>
    <fill>
      <patternFill patternType="solid">
        <fgColor rgb="FFFF66FF"/>
        <bgColor rgb="FFD9E2F3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2" fillId="0" borderId="0" applyFont="0" applyFill="0" applyBorder="0" applyAlignment="0" applyProtection="0"/>
  </cellStyleXfs>
  <cellXfs count="262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7" borderId="1" xfId="0" applyFont="1" applyFill="1" applyBorder="1" applyAlignment="1">
      <alignment horizontal="center" vertical="top" wrapText="1"/>
    </xf>
    <xf numFmtId="0" fontId="3" fillId="0" borderId="10" xfId="0" applyFont="1" applyBorder="1" applyAlignment="1">
      <alignment wrapText="1"/>
    </xf>
    <xf numFmtId="0" fontId="0" fillId="0" borderId="0" xfId="0" applyFont="1" applyAlignment="1"/>
    <xf numFmtId="0" fontId="0" fillId="7" borderId="1" xfId="0" applyFont="1" applyFill="1" applyBorder="1" applyAlignment="1">
      <alignment horizontal="left" vertical="top" wrapText="1"/>
    </xf>
    <xf numFmtId="0" fontId="0" fillId="6" borderId="1" xfId="0" applyFont="1" applyFill="1" applyBorder="1" applyAlignment="1">
      <alignment horizontal="left" vertical="top" wrapText="1"/>
    </xf>
    <xf numFmtId="0" fontId="0" fillId="5" borderId="1" xfId="0" applyFont="1" applyFill="1" applyBorder="1" applyAlignment="1">
      <alignment horizontal="left" vertical="top" wrapText="1"/>
    </xf>
    <xf numFmtId="0" fontId="0" fillId="8" borderId="1" xfId="0" applyFont="1" applyFill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4" borderId="18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1" xfId="0" applyFont="1" applyBorder="1" applyAlignment="1"/>
    <xf numFmtId="0" fontId="1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0" fillId="0" borderId="0" xfId="0" applyFont="1" applyAlignment="1">
      <alignment horizontal="center" vertical="center"/>
    </xf>
    <xf numFmtId="0" fontId="17" fillId="0" borderId="11" xfId="0" applyFont="1" applyBorder="1" applyAlignment="1">
      <alignment vertical="top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/>
    <xf numFmtId="0" fontId="10" fillId="0" borderId="0" xfId="0" applyFont="1"/>
    <xf numFmtId="0" fontId="18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0" xfId="0" applyFont="1" applyAlignment="1"/>
    <xf numFmtId="0" fontId="17" fillId="0" borderId="11" xfId="0" applyFont="1" applyBorder="1" applyAlignment="1"/>
    <xf numFmtId="0" fontId="13" fillId="0" borderId="11" xfId="0" applyFont="1" applyBorder="1" applyAlignment="1">
      <alignment horizontal="center" vertical="center" wrapText="1"/>
    </xf>
    <xf numFmtId="0" fontId="13" fillId="0" borderId="11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17" fillId="0" borderId="11" xfId="0" applyFont="1" applyBorder="1" applyAlignment="1">
      <alignment horizontal="center"/>
    </xf>
    <xf numFmtId="0" fontId="17" fillId="0" borderId="11" xfId="0" applyFont="1" applyBorder="1" applyAlignment="1">
      <alignment horizontal="center" vertical="center"/>
    </xf>
    <xf numFmtId="0" fontId="0" fillId="0" borderId="0" xfId="0" applyFont="1" applyAlignment="1" applyProtection="1">
      <protection locked="0"/>
    </xf>
    <xf numFmtId="0" fontId="0" fillId="0" borderId="11" xfId="0" applyFont="1" applyBorder="1" applyAlignment="1" applyProtection="1">
      <alignment vertical="top"/>
      <protection locked="0"/>
    </xf>
    <xf numFmtId="0" fontId="1" fillId="0" borderId="11" xfId="0" applyFont="1" applyBorder="1" applyAlignment="1" applyProtection="1">
      <alignment wrapText="1"/>
      <protection locked="0"/>
    </xf>
    <xf numFmtId="0" fontId="1" fillId="4" borderId="11" xfId="0" applyFont="1" applyFill="1" applyBorder="1" applyAlignment="1" applyProtection="1">
      <alignment wrapText="1"/>
      <protection locked="0"/>
    </xf>
    <xf numFmtId="0" fontId="1" fillId="0" borderId="11" xfId="0" applyFont="1" applyBorder="1" applyProtection="1">
      <protection locked="0"/>
    </xf>
    <xf numFmtId="0" fontId="1" fillId="0" borderId="2" xfId="0" applyFont="1" applyBorder="1" applyAlignment="1"/>
    <xf numFmtId="0" fontId="1" fillId="0" borderId="11" xfId="0" applyFont="1" applyBorder="1" applyAlignment="1" applyProtection="1">
      <alignment vertical="top"/>
      <protection locked="0"/>
    </xf>
    <xf numFmtId="0" fontId="0" fillId="0" borderId="0" xfId="0" applyFont="1" applyAlignment="1" applyProtection="1"/>
    <xf numFmtId="0" fontId="20" fillId="0" borderId="0" xfId="0" applyFont="1" applyProtection="1"/>
    <xf numFmtId="0" fontId="16" fillId="0" borderId="0" xfId="0" applyFont="1" applyProtection="1"/>
    <xf numFmtId="0" fontId="1" fillId="0" borderId="0" xfId="0" applyFont="1" applyProtection="1"/>
    <xf numFmtId="0" fontId="19" fillId="0" borderId="0" xfId="0" applyFont="1" applyAlignment="1" applyProtection="1"/>
    <xf numFmtId="0" fontId="11" fillId="6" borderId="1" xfId="0" applyFont="1" applyFill="1" applyBorder="1" applyAlignment="1">
      <alignment horizontal="left" vertical="top" wrapText="1"/>
    </xf>
    <xf numFmtId="0" fontId="11" fillId="5" borderId="1" xfId="0" applyFont="1" applyFill="1" applyBorder="1" applyAlignment="1">
      <alignment horizontal="left" vertical="top" wrapText="1"/>
    </xf>
    <xf numFmtId="0" fontId="11" fillId="8" borderId="1" xfId="0" applyFont="1" applyFill="1" applyBorder="1" applyAlignment="1">
      <alignment horizontal="left" vertical="top" wrapText="1"/>
    </xf>
    <xf numFmtId="0" fontId="11" fillId="7" borderId="1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0" fontId="1" fillId="7" borderId="26" xfId="0" applyFont="1" applyFill="1" applyBorder="1"/>
    <xf numFmtId="0" fontId="1" fillId="6" borderId="27" xfId="0" applyFont="1" applyFill="1" applyBorder="1"/>
    <xf numFmtId="0" fontId="1" fillId="5" borderId="27" xfId="0" applyFont="1" applyFill="1" applyBorder="1"/>
    <xf numFmtId="0" fontId="1" fillId="8" borderId="27" xfId="0" applyFont="1" applyFill="1" applyBorder="1"/>
    <xf numFmtId="0" fontId="21" fillId="12" borderId="28" xfId="0" applyFont="1" applyFill="1" applyBorder="1" applyAlignment="1">
      <alignment horizontal="center"/>
    </xf>
    <xf numFmtId="0" fontId="11" fillId="0" borderId="11" xfId="0" applyFont="1" applyBorder="1" applyAlignment="1" applyProtection="1">
      <alignment vertical="top"/>
      <protection locked="0"/>
    </xf>
    <xf numFmtId="0" fontId="13" fillId="0" borderId="11" xfId="0" applyFont="1" applyBorder="1" applyAlignment="1" applyProtection="1">
      <alignment vertical="top" wrapText="1"/>
    </xf>
    <xf numFmtId="0" fontId="4" fillId="0" borderId="11" xfId="0" applyFont="1" applyBorder="1" applyAlignment="1" applyProtection="1">
      <alignment vertical="top" wrapText="1"/>
    </xf>
    <xf numFmtId="0" fontId="13" fillId="0" borderId="24" xfId="0" applyFont="1" applyBorder="1" applyAlignment="1" applyProtection="1">
      <alignment vertical="top" wrapText="1"/>
    </xf>
    <xf numFmtId="0" fontId="1" fillId="0" borderId="29" xfId="0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30" xfId="0" applyFont="1" applyBorder="1" applyProtection="1">
      <protection locked="0"/>
    </xf>
    <xf numFmtId="0" fontId="17" fillId="0" borderId="0" xfId="0" applyFont="1"/>
    <xf numFmtId="0" fontId="18" fillId="0" borderId="0" xfId="0" applyFont="1" applyAlignment="1" applyProtection="1"/>
    <xf numFmtId="0" fontId="17" fillId="0" borderId="0" xfId="0" applyFont="1" applyProtection="1"/>
    <xf numFmtId="0" fontId="1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" fillId="7" borderId="39" xfId="0" applyFont="1" applyFill="1" applyBorder="1"/>
    <xf numFmtId="0" fontId="1" fillId="6" borderId="40" xfId="0" applyFont="1" applyFill="1" applyBorder="1"/>
    <xf numFmtId="0" fontId="1" fillId="5" borderId="40" xfId="0" applyFont="1" applyFill="1" applyBorder="1"/>
    <xf numFmtId="0" fontId="1" fillId="8" borderId="40" xfId="0" applyFont="1" applyFill="1" applyBorder="1"/>
    <xf numFmtId="0" fontId="21" fillId="12" borderId="41" xfId="0" applyFont="1" applyFill="1" applyBorder="1" applyAlignment="1">
      <alignment horizontal="center"/>
    </xf>
    <xf numFmtId="0" fontId="0" fillId="0" borderId="0" xfId="0" applyFont="1" applyAlignment="1">
      <alignment horizontal="center" vertical="center" wrapText="1"/>
    </xf>
    <xf numFmtId="0" fontId="12" fillId="9" borderId="11" xfId="0" applyFont="1" applyFill="1" applyBorder="1" applyAlignment="1" applyProtection="1">
      <alignment horizontal="center" vertical="center" wrapText="1"/>
    </xf>
    <xf numFmtId="0" fontId="12" fillId="10" borderId="11" xfId="0" applyFont="1" applyFill="1" applyBorder="1" applyAlignment="1" applyProtection="1">
      <alignment horizontal="center" vertical="center" wrapText="1"/>
    </xf>
    <xf numFmtId="0" fontId="15" fillId="10" borderId="11" xfId="0" applyFont="1" applyFill="1" applyBorder="1" applyAlignment="1" applyProtection="1">
      <alignment horizontal="center" vertical="center" wrapText="1"/>
    </xf>
    <xf numFmtId="0" fontId="17" fillId="13" borderId="31" xfId="0" applyFont="1" applyFill="1" applyBorder="1"/>
    <xf numFmtId="0" fontId="17" fillId="13" borderId="32" xfId="0" applyFont="1" applyFill="1" applyBorder="1"/>
    <xf numFmtId="0" fontId="17" fillId="13" borderId="33" xfId="0" applyFont="1" applyFill="1" applyBorder="1"/>
    <xf numFmtId="0" fontId="17" fillId="13" borderId="0" xfId="0" applyFont="1" applyFill="1"/>
    <xf numFmtId="0" fontId="1" fillId="0" borderId="12" xfId="0" applyFont="1" applyBorder="1" applyProtection="1">
      <protection locked="0"/>
    </xf>
    <xf numFmtId="0" fontId="1" fillId="0" borderId="26" xfId="0" applyFont="1" applyBorder="1" applyProtection="1">
      <protection locked="0"/>
    </xf>
    <xf numFmtId="0" fontId="1" fillId="0" borderId="27" xfId="0" applyFont="1" applyBorder="1" applyProtection="1">
      <protection locked="0"/>
    </xf>
    <xf numFmtId="0" fontId="1" fillId="0" borderId="51" xfId="0" applyFont="1" applyBorder="1" applyProtection="1">
      <protection locked="0"/>
    </xf>
    <xf numFmtId="0" fontId="0" fillId="0" borderId="11" xfId="0" applyFont="1" applyBorder="1" applyAlignment="1" applyProtection="1"/>
    <xf numFmtId="0" fontId="0" fillId="0" borderId="0" xfId="0" applyFont="1" applyAlignment="1">
      <alignment horizontal="left" vertical="center"/>
    </xf>
    <xf numFmtId="0" fontId="18" fillId="0" borderId="11" xfId="0" applyFont="1" applyBorder="1" applyAlignment="1" applyProtection="1">
      <protection locked="0"/>
    </xf>
    <xf numFmtId="0" fontId="0" fillId="0" borderId="0" xfId="0" applyFont="1" applyAlignment="1">
      <alignment horizontal="left" vertical="center" wrapText="1"/>
    </xf>
    <xf numFmtId="0" fontId="1" fillId="7" borderId="26" xfId="0" applyFont="1" applyFill="1" applyBorder="1" applyAlignment="1">
      <alignment horizontal="center"/>
    </xf>
    <xf numFmtId="0" fontId="1" fillId="6" borderId="27" xfId="0" applyFont="1" applyFill="1" applyBorder="1" applyAlignment="1">
      <alignment horizontal="center"/>
    </xf>
    <xf numFmtId="0" fontId="1" fillId="5" borderId="27" xfId="0" applyFont="1" applyFill="1" applyBorder="1" applyAlignment="1">
      <alignment horizontal="center"/>
    </xf>
    <xf numFmtId="0" fontId="1" fillId="8" borderId="27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17" fillId="13" borderId="12" xfId="0" applyFont="1" applyFill="1" applyBorder="1" applyAlignment="1" applyProtection="1"/>
    <xf numFmtId="0" fontId="17" fillId="13" borderId="31" xfId="0" applyFont="1" applyFill="1" applyBorder="1" applyProtection="1"/>
    <xf numFmtId="0" fontId="17" fillId="13" borderId="32" xfId="0" applyFont="1" applyFill="1" applyBorder="1" applyProtection="1"/>
    <xf numFmtId="0" fontId="17" fillId="13" borderId="33" xfId="0" applyFont="1" applyFill="1" applyBorder="1" applyProtection="1"/>
    <xf numFmtId="164" fontId="17" fillId="14" borderId="31" xfId="1" applyNumberFormat="1" applyFont="1" applyFill="1" applyBorder="1" applyProtection="1"/>
    <xf numFmtId="0" fontId="23" fillId="0" borderId="0" xfId="0" applyFont="1" applyAlignment="1" applyProtection="1"/>
    <xf numFmtId="0" fontId="23" fillId="0" borderId="0" xfId="0" applyFont="1" applyAlignment="1" applyProtection="1">
      <alignment horizontal="center" vertical="center"/>
    </xf>
    <xf numFmtId="0" fontId="23" fillId="0" borderId="0" xfId="0" applyFont="1" applyAlignment="1" applyProtection="1">
      <alignment horizontal="center" vertical="center" wrapText="1"/>
    </xf>
    <xf numFmtId="0" fontId="24" fillId="0" borderId="2" xfId="0" applyFont="1" applyFill="1" applyBorder="1" applyAlignment="1" applyProtection="1"/>
    <xf numFmtId="0" fontId="0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locked="0"/>
    </xf>
    <xf numFmtId="0" fontId="13" fillId="0" borderId="56" xfId="0" applyFont="1" applyBorder="1" applyAlignment="1" applyProtection="1">
      <alignment vertical="top" wrapText="1"/>
      <protection locked="0"/>
    </xf>
    <xf numFmtId="0" fontId="4" fillId="0" borderId="55" xfId="0" applyFont="1" applyBorder="1" applyAlignment="1" applyProtection="1">
      <alignment horizontal="center" vertical="top" wrapText="1"/>
    </xf>
    <xf numFmtId="0" fontId="0" fillId="0" borderId="0" xfId="0" applyFont="1" applyAlignment="1" applyProtection="1">
      <alignment horizontal="center" vertical="top"/>
    </xf>
    <xf numFmtId="0" fontId="1" fillId="0" borderId="0" xfId="0" applyFont="1" applyAlignment="1" applyProtection="1">
      <alignment horizontal="center" vertical="top"/>
    </xf>
    <xf numFmtId="0" fontId="1" fillId="0" borderId="14" xfId="0" applyFont="1" applyBorder="1" applyAlignment="1" applyProtection="1">
      <alignment wrapText="1"/>
      <protection locked="0"/>
    </xf>
    <xf numFmtId="0" fontId="1" fillId="0" borderId="14" xfId="0" applyFont="1" applyBorder="1" applyProtection="1">
      <protection locked="0"/>
    </xf>
    <xf numFmtId="0" fontId="10" fillId="0" borderId="14" xfId="0" applyFont="1" applyBorder="1" applyProtection="1">
      <protection locked="0"/>
    </xf>
    <xf numFmtId="0" fontId="10" fillId="0" borderId="63" xfId="0" applyFont="1" applyBorder="1" applyAlignment="1" applyProtection="1">
      <alignment wrapText="1"/>
      <protection locked="0"/>
    </xf>
    <xf numFmtId="0" fontId="10" fillId="0" borderId="64" xfId="0" applyFont="1" applyBorder="1" applyAlignment="1" applyProtection="1">
      <alignment wrapText="1"/>
      <protection locked="0"/>
    </xf>
    <xf numFmtId="0" fontId="1" fillId="0" borderId="64" xfId="0" applyFont="1" applyBorder="1" applyAlignment="1" applyProtection="1">
      <alignment wrapText="1"/>
      <protection locked="0"/>
    </xf>
    <xf numFmtId="0" fontId="1" fillId="0" borderId="64" xfId="0" applyFont="1" applyBorder="1" applyProtection="1">
      <protection locked="0"/>
    </xf>
    <xf numFmtId="0" fontId="10" fillId="0" borderId="64" xfId="0" applyFont="1" applyBorder="1" applyProtection="1">
      <protection locked="0"/>
    </xf>
    <xf numFmtId="0" fontId="1" fillId="0" borderId="65" xfId="0" applyFont="1" applyBorder="1" applyProtection="1">
      <protection locked="0"/>
    </xf>
    <xf numFmtId="0" fontId="0" fillId="11" borderId="11" xfId="0" applyFont="1" applyFill="1" applyBorder="1" applyAlignment="1">
      <alignment horizontal="center" vertical="center" textRotation="255" wrapText="1"/>
    </xf>
    <xf numFmtId="0" fontId="1" fillId="2" borderId="19" xfId="0" applyFont="1" applyFill="1" applyBorder="1" applyAlignment="1" applyProtection="1">
      <alignment horizontal="center" vertical="center" wrapText="1"/>
    </xf>
    <xf numFmtId="0" fontId="1" fillId="2" borderId="24" xfId="0" applyFont="1" applyFill="1" applyBorder="1" applyAlignment="1" applyProtection="1">
      <alignment horizontal="center" vertical="center" wrapText="1"/>
    </xf>
    <xf numFmtId="0" fontId="12" fillId="0" borderId="11" xfId="0" applyFont="1" applyBorder="1" applyAlignment="1" applyProtection="1">
      <alignment vertical="top" wrapText="1"/>
      <protection locked="0"/>
    </xf>
    <xf numFmtId="0" fontId="2" fillId="0" borderId="11" xfId="0" applyFont="1" applyBorder="1" applyAlignment="1" applyProtection="1">
      <alignment vertical="top" wrapText="1"/>
      <protection locked="0"/>
    </xf>
    <xf numFmtId="0" fontId="13" fillId="0" borderId="11" xfId="0" applyFont="1" applyBorder="1" applyAlignment="1">
      <alignment vertical="top" wrapText="1"/>
    </xf>
    <xf numFmtId="0" fontId="0" fillId="0" borderId="11" xfId="0" applyFont="1" applyBorder="1" applyAlignment="1" applyProtection="1">
      <alignment vertical="top"/>
      <protection locked="0"/>
    </xf>
    <xf numFmtId="0" fontId="4" fillId="0" borderId="24" xfId="0" applyFont="1" applyBorder="1" applyAlignment="1" applyProtection="1">
      <alignment vertical="top" wrapText="1"/>
      <protection locked="0"/>
    </xf>
    <xf numFmtId="0" fontId="11" fillId="0" borderId="11" xfId="0" applyFont="1" applyBorder="1" applyAlignment="1" applyProtection="1">
      <alignment horizontal="center" vertical="top"/>
      <protection locked="0"/>
    </xf>
    <xf numFmtId="0" fontId="0" fillId="0" borderId="11" xfId="0" applyFont="1" applyBorder="1" applyAlignment="1" applyProtection="1">
      <alignment horizontal="center" vertical="top"/>
      <protection locked="0"/>
    </xf>
    <xf numFmtId="0" fontId="17" fillId="3" borderId="11" xfId="0" applyFont="1" applyFill="1" applyBorder="1" applyAlignment="1" applyProtection="1">
      <alignment horizontal="center" wrapText="1"/>
    </xf>
    <xf numFmtId="0" fontId="12" fillId="10" borderId="11" xfId="0" applyFont="1" applyFill="1" applyBorder="1" applyAlignment="1" applyProtection="1">
      <alignment horizontal="center" vertical="center" wrapText="1"/>
    </xf>
    <xf numFmtId="0" fontId="4" fillId="0" borderId="57" xfId="0" applyFont="1" applyBorder="1" applyAlignment="1" applyProtection="1">
      <alignment horizontal="center" vertical="top" wrapText="1"/>
    </xf>
    <xf numFmtId="0" fontId="4" fillId="0" borderId="58" xfId="0" applyFont="1" applyBorder="1" applyAlignment="1" applyProtection="1">
      <alignment horizontal="center" vertical="top" wrapText="1"/>
    </xf>
    <xf numFmtId="0" fontId="4" fillId="0" borderId="59" xfId="0" applyFont="1" applyBorder="1" applyAlignment="1" applyProtection="1">
      <alignment horizontal="center" vertical="top" wrapText="1"/>
    </xf>
    <xf numFmtId="0" fontId="13" fillId="0" borderId="60" xfId="0" applyFont="1" applyBorder="1" applyAlignment="1" applyProtection="1">
      <alignment horizontal="center" vertical="top" wrapText="1"/>
      <protection locked="0"/>
    </xf>
    <xf numFmtId="0" fontId="13" fillId="0" borderId="61" xfId="0" applyFont="1" applyBorder="1" applyAlignment="1" applyProtection="1">
      <alignment horizontal="center" vertical="top" wrapText="1"/>
      <protection locked="0"/>
    </xf>
    <xf numFmtId="0" fontId="13" fillId="0" borderId="62" xfId="0" applyFont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7" fillId="2" borderId="1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0" borderId="11" xfId="0" applyFont="1" applyBorder="1" applyAlignment="1" applyProtection="1">
      <alignment horizontal="center" wrapText="1"/>
      <protection locked="0"/>
    </xf>
    <xf numFmtId="0" fontId="17" fillId="13" borderId="2" xfId="0" applyFont="1" applyFill="1" applyBorder="1" applyAlignment="1">
      <alignment horizontal="right"/>
    </xf>
    <xf numFmtId="0" fontId="17" fillId="13" borderId="20" xfId="0" applyFont="1" applyFill="1" applyBorder="1" applyAlignment="1">
      <alignment horizontal="right"/>
    </xf>
    <xf numFmtId="0" fontId="1" fillId="0" borderId="12" xfId="0" applyFont="1" applyBorder="1" applyAlignment="1" applyProtection="1">
      <alignment horizontal="center" wrapText="1"/>
      <protection locked="0"/>
    </xf>
    <xf numFmtId="0" fontId="1" fillId="0" borderId="14" xfId="0" applyFont="1" applyBorder="1" applyAlignment="1" applyProtection="1">
      <alignment horizontal="center" wrapText="1"/>
      <protection locked="0"/>
    </xf>
    <xf numFmtId="0" fontId="17" fillId="13" borderId="12" xfId="0" applyFont="1" applyFill="1" applyBorder="1" applyAlignment="1">
      <alignment horizontal="center"/>
    </xf>
    <xf numFmtId="0" fontId="17" fillId="13" borderId="13" xfId="0" applyFont="1" applyFill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2" fillId="10" borderId="11" xfId="0" applyFont="1" applyFill="1" applyBorder="1" applyAlignment="1">
      <alignment horizontal="left" vertical="center" wrapText="1"/>
    </xf>
    <xf numFmtId="0" fontId="15" fillId="10" borderId="11" xfId="0" applyFont="1" applyFill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top" wrapText="1"/>
    </xf>
    <xf numFmtId="0" fontId="13" fillId="0" borderId="14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center" vertical="center"/>
    </xf>
    <xf numFmtId="0" fontId="17" fillId="0" borderId="12" xfId="0" applyFont="1" applyBorder="1" applyAlignment="1" applyProtection="1">
      <alignment horizontal="center"/>
      <protection locked="0"/>
    </xf>
    <xf numFmtId="0" fontId="17" fillId="0" borderId="13" xfId="0" applyFont="1" applyBorder="1" applyAlignment="1" applyProtection="1">
      <alignment horizontal="center"/>
      <protection locked="0"/>
    </xf>
    <xf numFmtId="0" fontId="17" fillId="0" borderId="14" xfId="0" applyFont="1" applyBorder="1" applyAlignment="1" applyProtection="1">
      <alignment horizontal="center"/>
      <protection locked="0"/>
    </xf>
    <xf numFmtId="0" fontId="12" fillId="9" borderId="24" xfId="0" applyFont="1" applyFill="1" applyBorder="1" applyAlignment="1">
      <alignment horizontal="left" vertical="center" wrapText="1"/>
    </xf>
    <xf numFmtId="0" fontId="12" fillId="9" borderId="1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7" fillId="3" borderId="45" xfId="0" applyFont="1" applyFill="1" applyBorder="1" applyAlignment="1">
      <alignment horizontal="center" wrapText="1"/>
    </xf>
    <xf numFmtId="0" fontId="17" fillId="3" borderId="46" xfId="0" applyFont="1" applyFill="1" applyBorder="1" applyAlignment="1">
      <alignment horizontal="center" wrapText="1"/>
    </xf>
    <xf numFmtId="0" fontId="17" fillId="3" borderId="47" xfId="0" applyFont="1" applyFill="1" applyBorder="1" applyAlignment="1">
      <alignment horizontal="center" wrapText="1"/>
    </xf>
    <xf numFmtId="0" fontId="18" fillId="0" borderId="25" xfId="0" applyFont="1" applyBorder="1" applyAlignment="1">
      <alignment horizontal="center"/>
    </xf>
    <xf numFmtId="0" fontId="18" fillId="0" borderId="54" xfId="0" applyFont="1" applyBorder="1" applyAlignment="1">
      <alignment horizontal="center"/>
    </xf>
    <xf numFmtId="0" fontId="17" fillId="3" borderId="19" xfId="0" applyFont="1" applyFill="1" applyBorder="1" applyAlignment="1">
      <alignment horizontal="center" wrapText="1"/>
    </xf>
    <xf numFmtId="0" fontId="17" fillId="0" borderId="22" xfId="0" applyFont="1" applyBorder="1" applyAlignment="1" applyProtection="1">
      <alignment horizontal="center"/>
      <protection locked="0"/>
    </xf>
    <xf numFmtId="0" fontId="17" fillId="0" borderId="20" xfId="0" applyFont="1" applyBorder="1" applyAlignment="1" applyProtection="1">
      <alignment horizontal="center"/>
      <protection locked="0"/>
    </xf>
    <xf numFmtId="0" fontId="17" fillId="0" borderId="21" xfId="0" applyFont="1" applyBorder="1" applyAlignment="1" applyProtection="1">
      <alignment horizontal="center"/>
      <protection locked="0"/>
    </xf>
    <xf numFmtId="0" fontId="18" fillId="0" borderId="22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7" fillId="0" borderId="12" xfId="0" applyFont="1" applyBorder="1" applyAlignment="1" applyProtection="1">
      <alignment horizontal="center" vertical="top"/>
      <protection locked="0"/>
    </xf>
    <xf numFmtId="0" fontId="17" fillId="0" borderId="13" xfId="0" applyFont="1" applyBorder="1" applyAlignment="1" applyProtection="1">
      <alignment horizontal="center" vertical="top"/>
      <protection locked="0"/>
    </xf>
    <xf numFmtId="0" fontId="17" fillId="0" borderId="14" xfId="0" applyFont="1" applyBorder="1" applyAlignment="1" applyProtection="1">
      <alignment horizontal="center" vertical="top"/>
      <protection locked="0"/>
    </xf>
    <xf numFmtId="0" fontId="18" fillId="0" borderId="12" xfId="0" applyFont="1" applyBorder="1" applyAlignment="1" applyProtection="1">
      <alignment horizontal="center"/>
      <protection locked="0"/>
    </xf>
    <xf numFmtId="0" fontId="18" fillId="0" borderId="13" xfId="0" applyFont="1" applyBorder="1" applyAlignment="1" applyProtection="1">
      <alignment horizontal="center"/>
      <protection locked="0"/>
    </xf>
    <xf numFmtId="0" fontId="18" fillId="0" borderId="14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" vertical="center"/>
    </xf>
    <xf numFmtId="0" fontId="12" fillId="10" borderId="17" xfId="0" applyFont="1" applyFill="1" applyBorder="1" applyAlignment="1">
      <alignment horizontal="left" vertical="center" wrapText="1"/>
    </xf>
    <xf numFmtId="0" fontId="12" fillId="10" borderId="2" xfId="0" applyFont="1" applyFill="1" applyBorder="1" applyAlignment="1">
      <alignment horizontal="left" vertical="center" wrapText="1"/>
    </xf>
    <xf numFmtId="0" fontId="12" fillId="10" borderId="16" xfId="0" applyFont="1" applyFill="1" applyBorder="1" applyAlignment="1">
      <alignment horizontal="left" vertical="center" wrapText="1"/>
    </xf>
    <xf numFmtId="0" fontId="17" fillId="3" borderId="15" xfId="0" applyFont="1" applyFill="1" applyBorder="1" applyAlignment="1">
      <alignment horizontal="center" wrapText="1"/>
    </xf>
    <xf numFmtId="0" fontId="17" fillId="3" borderId="2" xfId="0" applyFont="1" applyFill="1" applyBorder="1" applyAlignment="1">
      <alignment horizontal="center" wrapText="1"/>
    </xf>
    <xf numFmtId="0" fontId="12" fillId="9" borderId="4" xfId="0" applyFont="1" applyFill="1" applyBorder="1" applyAlignment="1">
      <alignment horizontal="left" vertical="center" wrapText="1"/>
    </xf>
    <xf numFmtId="0" fontId="12" fillId="9" borderId="5" xfId="0" applyFont="1" applyFill="1" applyBorder="1" applyAlignment="1">
      <alignment horizontal="left" vertical="center" wrapText="1"/>
    </xf>
    <xf numFmtId="0" fontId="12" fillId="9" borderId="6" xfId="0" applyFont="1" applyFill="1" applyBorder="1" applyAlignment="1">
      <alignment horizontal="left" vertical="center" wrapText="1"/>
    </xf>
    <xf numFmtId="0" fontId="12" fillId="10" borderId="7" xfId="0" applyFont="1" applyFill="1" applyBorder="1" applyAlignment="1">
      <alignment horizontal="left" vertical="center" wrapText="1"/>
    </xf>
    <xf numFmtId="0" fontId="12" fillId="10" borderId="3" xfId="0" applyFont="1" applyFill="1" applyBorder="1" applyAlignment="1">
      <alignment horizontal="left" vertical="center" wrapText="1"/>
    </xf>
    <xf numFmtId="0" fontId="12" fillId="10" borderId="8" xfId="0" applyFont="1" applyFill="1" applyBorder="1" applyAlignment="1">
      <alignment horizontal="left" vertical="center" wrapText="1"/>
    </xf>
    <xf numFmtId="0" fontId="17" fillId="0" borderId="7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5" fillId="10" borderId="34" xfId="0" applyFont="1" applyFill="1" applyBorder="1" applyAlignment="1">
      <alignment horizontal="left" vertical="center" wrapText="1"/>
    </xf>
    <xf numFmtId="0" fontId="15" fillId="10" borderId="35" xfId="0" applyFont="1" applyFill="1" applyBorder="1" applyAlignment="1">
      <alignment horizontal="left" vertical="center" wrapText="1"/>
    </xf>
    <xf numFmtId="0" fontId="15" fillId="10" borderId="36" xfId="0" applyFont="1" applyFill="1" applyBorder="1" applyAlignment="1">
      <alignment horizontal="left" vertical="center" wrapText="1"/>
    </xf>
    <xf numFmtId="0" fontId="17" fillId="2" borderId="23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7" fillId="13" borderId="12" xfId="0" applyFont="1" applyFill="1" applyBorder="1" applyAlignment="1" applyProtection="1">
      <alignment horizontal="center"/>
    </xf>
    <xf numFmtId="0" fontId="17" fillId="13" borderId="53" xfId="0" applyFont="1" applyFill="1" applyBorder="1" applyAlignment="1" applyProtection="1">
      <alignment horizontal="center"/>
    </xf>
    <xf numFmtId="0" fontId="17" fillId="14" borderId="12" xfId="0" applyFont="1" applyFill="1" applyBorder="1" applyAlignment="1" applyProtection="1">
      <alignment horizontal="center"/>
    </xf>
    <xf numFmtId="0" fontId="17" fillId="14" borderId="53" xfId="0" applyFont="1" applyFill="1" applyBorder="1" applyAlignment="1" applyProtection="1">
      <alignment horizontal="center"/>
    </xf>
    <xf numFmtId="0" fontId="12" fillId="10" borderId="37" xfId="0" applyFont="1" applyFill="1" applyBorder="1" applyAlignment="1">
      <alignment horizontal="left" vertical="center" wrapText="1"/>
    </xf>
    <xf numFmtId="0" fontId="12" fillId="10" borderId="35" xfId="0" applyFont="1" applyFill="1" applyBorder="1" applyAlignment="1">
      <alignment horizontal="left" vertical="center" wrapText="1"/>
    </xf>
    <xf numFmtId="0" fontId="12" fillId="10" borderId="36" xfId="0" applyFont="1" applyFill="1" applyBorder="1" applyAlignment="1">
      <alignment horizontal="left" vertical="center" wrapText="1"/>
    </xf>
    <xf numFmtId="0" fontId="12" fillId="10" borderId="38" xfId="0" applyFont="1" applyFill="1" applyBorder="1" applyAlignment="1">
      <alignment horizontal="left" vertical="center" wrapText="1"/>
    </xf>
    <xf numFmtId="0" fontId="17" fillId="0" borderId="52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2" fillId="10" borderId="4" xfId="0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horizontal="center" vertical="center" wrapText="1"/>
    </xf>
    <xf numFmtId="0" fontId="12" fillId="10" borderId="42" xfId="0" applyFont="1" applyFill="1" applyBorder="1" applyAlignment="1">
      <alignment horizontal="center" vertical="center" wrapText="1"/>
    </xf>
    <xf numFmtId="0" fontId="15" fillId="10" borderId="43" xfId="0" applyFont="1" applyFill="1" applyBorder="1" applyAlignment="1">
      <alignment horizontal="center" vertical="center" wrapText="1"/>
    </xf>
    <xf numFmtId="0" fontId="15" fillId="10" borderId="25" xfId="0" applyFont="1" applyFill="1" applyBorder="1" applyAlignment="1">
      <alignment horizontal="center" vertical="center" wrapText="1"/>
    </xf>
    <xf numFmtId="0" fontId="15" fillId="10" borderId="44" xfId="0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12" fillId="9" borderId="4" xfId="0" applyFont="1" applyFill="1" applyBorder="1" applyAlignment="1">
      <alignment horizontal="center" vertical="center" wrapText="1"/>
    </xf>
    <xf numFmtId="0" fontId="12" fillId="9" borderId="5" xfId="0" applyFont="1" applyFill="1" applyBorder="1" applyAlignment="1">
      <alignment horizontal="center" vertical="center" wrapText="1"/>
    </xf>
    <xf numFmtId="0" fontId="12" fillId="9" borderId="6" xfId="0" applyFont="1" applyFill="1" applyBorder="1" applyAlignment="1">
      <alignment horizontal="center" vertical="center" wrapText="1"/>
    </xf>
    <xf numFmtId="0" fontId="12" fillId="10" borderId="6" xfId="0" applyFont="1" applyFill="1" applyBorder="1" applyAlignment="1">
      <alignment horizontal="center" vertical="center" wrapText="1"/>
    </xf>
    <xf numFmtId="0" fontId="18" fillId="0" borderId="48" xfId="0" applyFont="1" applyBorder="1" applyAlignment="1" applyProtection="1">
      <alignment horizontal="center" vertical="center"/>
      <protection locked="0"/>
    </xf>
    <xf numFmtId="0" fontId="18" fillId="0" borderId="49" xfId="0" applyFont="1" applyBorder="1" applyAlignment="1" applyProtection="1">
      <alignment horizontal="center" vertical="center"/>
      <protection locked="0"/>
    </xf>
    <xf numFmtId="0" fontId="18" fillId="0" borderId="50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2" xfId="0" applyFont="1" applyBorder="1" applyAlignment="1" applyProtection="1">
      <alignment horizontal="center" vertical="center"/>
      <protection locked="0"/>
    </xf>
    <xf numFmtId="0" fontId="17" fillId="0" borderId="13" xfId="0" applyFont="1" applyBorder="1" applyAlignment="1" applyProtection="1">
      <alignment horizontal="center" vertical="center"/>
      <protection locked="0"/>
    </xf>
    <xf numFmtId="0" fontId="17" fillId="0" borderId="14" xfId="0" applyFont="1" applyBorder="1" applyAlignment="1" applyProtection="1">
      <alignment horizontal="center" vertical="center"/>
      <protection locked="0"/>
    </xf>
    <xf numFmtId="0" fontId="18" fillId="0" borderId="12" xfId="0" applyFont="1" applyBorder="1" applyAlignment="1" applyProtection="1">
      <alignment horizontal="center" vertical="center"/>
      <protection locked="0"/>
    </xf>
    <xf numFmtId="0" fontId="18" fillId="0" borderId="13" xfId="0" applyFont="1" applyBorder="1" applyAlignment="1" applyProtection="1">
      <alignment horizontal="center" vertical="center"/>
      <protection locked="0"/>
    </xf>
    <xf numFmtId="0" fontId="18" fillId="0" borderId="14" xfId="0" applyFont="1" applyBorder="1" applyAlignment="1" applyProtection="1">
      <alignment horizontal="center" vertical="center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0" fontId="18" fillId="0" borderId="20" xfId="0" applyFont="1" applyBorder="1" applyAlignment="1" applyProtection="1">
      <alignment horizontal="center" vertical="center"/>
      <protection locked="0"/>
    </xf>
    <xf numFmtId="0" fontId="18" fillId="0" borderId="21" xfId="0" applyFont="1" applyBorder="1" applyAlignment="1" applyProtection="1">
      <alignment horizontal="center" vertical="center"/>
      <protection locked="0"/>
    </xf>
    <xf numFmtId="0" fontId="17" fillId="0" borderId="22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 applyProtection="1">
      <alignment horizontal="center" vertical="center"/>
      <protection locked="0"/>
    </xf>
    <xf numFmtId="0" fontId="17" fillId="0" borderId="20" xfId="0" applyFont="1" applyBorder="1" applyAlignment="1" applyProtection="1">
      <alignment horizontal="center" vertical="center"/>
      <protection locked="0"/>
    </xf>
    <xf numFmtId="0" fontId="17" fillId="0" borderId="21" xfId="0" applyFont="1" applyBorder="1" applyAlignment="1" applyProtection="1">
      <alignment horizontal="center" vertical="center"/>
      <protection locked="0"/>
    </xf>
    <xf numFmtId="0" fontId="12" fillId="10" borderId="17" xfId="0" applyFont="1" applyFill="1" applyBorder="1" applyAlignment="1">
      <alignment horizontal="center" vertical="center" wrapText="1"/>
    </xf>
    <xf numFmtId="0" fontId="12" fillId="10" borderId="2" xfId="0" applyFont="1" applyFill="1" applyBorder="1" applyAlignment="1">
      <alignment horizontal="center" vertical="center" wrapText="1"/>
    </xf>
    <xf numFmtId="0" fontId="12" fillId="10" borderId="16" xfId="0" applyFont="1" applyFill="1" applyBorder="1" applyAlignment="1">
      <alignment horizontal="center" vertical="center" wrapText="1"/>
    </xf>
    <xf numFmtId="0" fontId="17" fillId="0" borderId="48" xfId="0" applyFont="1" applyBorder="1" applyAlignment="1" applyProtection="1">
      <alignment horizontal="center" vertical="center"/>
      <protection locked="0"/>
    </xf>
    <xf numFmtId="0" fontId="17" fillId="0" borderId="49" xfId="0" applyFont="1" applyBorder="1" applyAlignment="1" applyProtection="1">
      <alignment horizontal="center" vertical="center"/>
      <protection locked="0"/>
    </xf>
    <xf numFmtId="0" fontId="17" fillId="0" borderId="50" xfId="0" applyFont="1" applyBorder="1" applyAlignment="1" applyProtection="1">
      <alignment horizontal="center" vertical="center"/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FF99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332695</xdr:colOff>
      <xdr:row>0</xdr:row>
      <xdr:rowOff>28575</xdr:rowOff>
    </xdr:from>
    <xdr:ext cx="1009650" cy="77152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84559" y="28575"/>
          <a:ext cx="1009650" cy="771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295275</xdr:colOff>
      <xdr:row>0</xdr:row>
      <xdr:rowOff>123825</xdr:rowOff>
    </xdr:from>
    <xdr:ext cx="2657475" cy="590550"/>
    <xdr:pic>
      <xdr:nvPicPr>
        <xdr:cNvPr id="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190499</xdr:colOff>
      <xdr:row>0</xdr:row>
      <xdr:rowOff>76200</xdr:rowOff>
    </xdr:from>
    <xdr:ext cx="1891393" cy="495300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499" y="76200"/>
          <a:ext cx="1891393" cy="495300"/>
        </a:xfrm>
        <a:prstGeom prst="rect">
          <a:avLst/>
        </a:prstGeom>
        <a:noFill/>
      </xdr:spPr>
    </xdr:pic>
    <xdr:clientData fLocksWithSheet="0"/>
  </xdr:oneCellAnchor>
  <xdr:oneCellAnchor>
    <xdr:from>
      <xdr:col>39</xdr:col>
      <xdr:colOff>200025</xdr:colOff>
      <xdr:row>0</xdr:row>
      <xdr:rowOff>38100</xdr:rowOff>
    </xdr:from>
    <xdr:ext cx="676275" cy="5619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1593175" y="38100"/>
          <a:ext cx="676275" cy="5619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438149</xdr:colOff>
      <xdr:row>0</xdr:row>
      <xdr:rowOff>0</xdr:rowOff>
    </xdr:from>
    <xdr:ext cx="1702707" cy="495300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8149" y="0"/>
          <a:ext cx="1702707" cy="495300"/>
        </a:xfrm>
        <a:prstGeom prst="rect">
          <a:avLst/>
        </a:prstGeom>
        <a:noFill/>
      </xdr:spPr>
    </xdr:pic>
    <xdr:clientData fLocksWithSheet="0"/>
  </xdr:oneCellAnchor>
  <xdr:oneCellAnchor>
    <xdr:from>
      <xdr:col>38</xdr:col>
      <xdr:colOff>485775</xdr:colOff>
      <xdr:row>0</xdr:row>
      <xdr:rowOff>38100</xdr:rowOff>
    </xdr:from>
    <xdr:ext cx="676275" cy="5619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2945725" y="38100"/>
          <a:ext cx="676275" cy="56197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749157</xdr:colOff>
      <xdr:row>0</xdr:row>
      <xdr:rowOff>5351</xdr:rowOff>
    </xdr:from>
    <xdr:ext cx="2049480" cy="495300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49157" y="5351"/>
          <a:ext cx="2049480" cy="495300"/>
        </a:xfrm>
        <a:prstGeom prst="rect">
          <a:avLst/>
        </a:prstGeom>
        <a:noFill/>
      </xdr:spPr>
    </xdr:pic>
    <xdr:clientData fLocksWithSheet="0"/>
  </xdr:oneCellAnchor>
  <xdr:oneCellAnchor>
    <xdr:from>
      <xdr:col>39</xdr:col>
      <xdr:colOff>485775</xdr:colOff>
      <xdr:row>0</xdr:row>
      <xdr:rowOff>38100</xdr:rowOff>
    </xdr:from>
    <xdr:ext cx="676275" cy="5619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2659975" y="38100"/>
          <a:ext cx="676275" cy="5619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3"/>
  <sheetViews>
    <sheetView workbookViewId="0">
      <selection activeCell="A2" sqref="A2"/>
    </sheetView>
  </sheetViews>
  <sheetFormatPr baseColWidth="10" defaultColWidth="11.21875" defaultRowHeight="15" customHeight="1"/>
  <cols>
    <col min="1" max="1" width="4.5546875" customWidth="1"/>
    <col min="2" max="2" width="11.5546875" customWidth="1"/>
    <col min="3" max="7" width="22.109375" customWidth="1"/>
    <col min="8" max="8" width="11.5546875" customWidth="1"/>
    <col min="9" max="26" width="10.5546875" customWidth="1"/>
  </cols>
  <sheetData>
    <row r="1" spans="1:26">
      <c r="A1" s="3"/>
      <c r="B1" s="3"/>
      <c r="C1" s="4"/>
      <c r="D1" s="4"/>
      <c r="E1" s="4"/>
      <c r="F1" s="4"/>
      <c r="G1" s="4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>
      <c r="A2" s="3"/>
      <c r="B2" s="17"/>
      <c r="C2" s="5" t="s">
        <v>36</v>
      </c>
      <c r="D2" s="6" t="s">
        <v>37</v>
      </c>
      <c r="E2" s="10" t="s">
        <v>38</v>
      </c>
      <c r="F2" s="11" t="s">
        <v>39</v>
      </c>
      <c r="G2" s="12" t="s">
        <v>40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90.75" customHeight="1">
      <c r="A3" s="3"/>
      <c r="B3" s="120" t="s">
        <v>70</v>
      </c>
      <c r="C3" s="13" t="s">
        <v>110</v>
      </c>
      <c r="D3" s="9" t="s">
        <v>41</v>
      </c>
      <c r="E3" s="10" t="s">
        <v>42</v>
      </c>
      <c r="F3" s="11" t="s">
        <v>43</v>
      </c>
      <c r="G3" s="12" t="s">
        <v>44</v>
      </c>
      <c r="H3" s="3"/>
      <c r="I3" s="2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05">
      <c r="A4" s="3"/>
      <c r="B4" s="120"/>
      <c r="C4" s="13" t="s">
        <v>100</v>
      </c>
      <c r="D4" s="9" t="s">
        <v>45</v>
      </c>
      <c r="E4" s="10" t="s">
        <v>46</v>
      </c>
      <c r="F4" s="11" t="s">
        <v>47</v>
      </c>
      <c r="G4" s="12" t="s">
        <v>48</v>
      </c>
      <c r="H4" s="3"/>
      <c r="I4" s="2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90" customHeight="1">
      <c r="A5" s="3"/>
      <c r="B5" s="120"/>
      <c r="C5" s="14" t="s">
        <v>49</v>
      </c>
      <c r="D5" s="9" t="s">
        <v>50</v>
      </c>
      <c r="E5" s="47" t="s">
        <v>101</v>
      </c>
      <c r="F5" s="48" t="s">
        <v>102</v>
      </c>
      <c r="G5" s="12" t="s">
        <v>51</v>
      </c>
      <c r="H5" s="3"/>
      <c r="I5" s="2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60">
      <c r="A6" s="3"/>
      <c r="B6" s="120"/>
      <c r="C6" s="15" t="s">
        <v>52</v>
      </c>
      <c r="D6" s="9" t="s">
        <v>53</v>
      </c>
      <c r="E6" s="10" t="s">
        <v>54</v>
      </c>
      <c r="F6" s="11" t="s">
        <v>55</v>
      </c>
      <c r="G6" s="49" t="s">
        <v>103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76.5" customHeight="1">
      <c r="A7" s="3"/>
      <c r="B7" s="120"/>
      <c r="C7" s="15" t="s">
        <v>56</v>
      </c>
      <c r="D7" s="50" t="s">
        <v>104</v>
      </c>
      <c r="E7" s="47" t="s">
        <v>105</v>
      </c>
      <c r="F7" s="11" t="s">
        <v>57</v>
      </c>
      <c r="G7" s="49" t="s">
        <v>106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90">
      <c r="A8" s="3"/>
      <c r="B8" s="120"/>
      <c r="C8" s="15" t="s">
        <v>58</v>
      </c>
      <c r="D8" s="9" t="s">
        <v>59</v>
      </c>
      <c r="E8" s="47" t="s">
        <v>107</v>
      </c>
      <c r="F8" s="11" t="s">
        <v>60</v>
      </c>
      <c r="G8" s="12" t="s">
        <v>61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0">
      <c r="A9" s="3"/>
      <c r="B9" s="120"/>
      <c r="C9" s="16" t="s">
        <v>62</v>
      </c>
      <c r="D9" s="9" t="s">
        <v>63</v>
      </c>
      <c r="E9" s="47" t="s">
        <v>108</v>
      </c>
      <c r="F9" s="11" t="s">
        <v>64</v>
      </c>
      <c r="G9" s="12" t="s">
        <v>65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90">
      <c r="A10" s="3"/>
      <c r="B10" s="120"/>
      <c r="C10" s="15" t="s">
        <v>66</v>
      </c>
      <c r="D10" s="9" t="s">
        <v>67</v>
      </c>
      <c r="E10" s="10" t="s">
        <v>68</v>
      </c>
      <c r="F10" s="51" t="s">
        <v>109</v>
      </c>
      <c r="G10" s="12" t="s">
        <v>69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customHeight="1">
      <c r="A11" s="3"/>
      <c r="B11" s="3"/>
      <c r="C11" s="7"/>
      <c r="D11" s="4"/>
      <c r="E11" s="4"/>
      <c r="F11" s="4"/>
      <c r="G11" s="4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customHeight="1">
      <c r="A12" s="3"/>
      <c r="B12" s="3"/>
      <c r="C12" s="4"/>
      <c r="D12" s="4"/>
      <c r="E12" s="4"/>
      <c r="F12" s="4"/>
      <c r="G12" s="4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customHeight="1">
      <c r="A13" s="3"/>
      <c r="B13" s="3"/>
      <c r="C13" s="4"/>
      <c r="D13" s="4"/>
      <c r="E13" s="4"/>
      <c r="F13" s="4"/>
      <c r="G13" s="4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customHeight="1">
      <c r="A14" s="3"/>
      <c r="B14" s="3"/>
      <c r="C14" s="4"/>
      <c r="D14" s="4"/>
      <c r="E14" s="4"/>
      <c r="F14" s="4"/>
      <c r="G14" s="4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>
      <c r="A15" s="3"/>
      <c r="B15" s="3"/>
      <c r="C15" s="4"/>
      <c r="D15" s="4"/>
      <c r="E15" s="4"/>
      <c r="F15" s="4"/>
      <c r="G15" s="4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>
      <c r="A16" s="3"/>
      <c r="B16" s="3"/>
      <c r="C16" s="4"/>
      <c r="D16" s="4"/>
      <c r="E16" s="4"/>
      <c r="F16" s="4"/>
      <c r="G16" s="4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>
      <c r="A17" s="3"/>
      <c r="B17" s="3"/>
      <c r="C17" s="4"/>
      <c r="D17" s="4"/>
      <c r="E17" s="4"/>
      <c r="F17" s="4"/>
      <c r="G17" s="4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>
      <c r="A18" s="3"/>
      <c r="B18" s="3"/>
      <c r="C18" s="4"/>
      <c r="D18" s="4"/>
      <c r="E18" s="4"/>
      <c r="F18" s="4"/>
      <c r="G18" s="4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>
      <c r="A19" s="3"/>
      <c r="B19" s="3"/>
      <c r="C19" s="4"/>
      <c r="D19" s="4"/>
      <c r="E19" s="4"/>
      <c r="F19" s="4"/>
      <c r="G19" s="4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>
      <c r="A20" s="3"/>
      <c r="B20" s="3"/>
      <c r="C20" s="4"/>
      <c r="D20" s="4"/>
      <c r="E20" s="4"/>
      <c r="F20" s="4"/>
      <c r="G20" s="4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>
      <c r="A21" s="3"/>
      <c r="B21" s="3"/>
      <c r="C21" s="4"/>
      <c r="D21" s="4"/>
      <c r="E21" s="4"/>
      <c r="F21" s="4"/>
      <c r="G21" s="4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>
      <c r="A22" s="3"/>
      <c r="B22" s="3"/>
      <c r="C22" s="4"/>
      <c r="D22" s="4"/>
      <c r="E22" s="4"/>
      <c r="F22" s="4"/>
      <c r="G22" s="4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>
      <c r="A23" s="3"/>
      <c r="B23" s="3"/>
      <c r="C23" s="4"/>
      <c r="D23" s="4"/>
      <c r="E23" s="4"/>
      <c r="F23" s="4"/>
      <c r="G23" s="4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>
      <c r="A24" s="3"/>
      <c r="B24" s="3"/>
      <c r="C24" s="4"/>
      <c r="D24" s="4"/>
      <c r="E24" s="4"/>
      <c r="F24" s="4"/>
      <c r="G24" s="4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>
      <c r="A25" s="3"/>
      <c r="B25" s="3"/>
      <c r="C25" s="4"/>
      <c r="D25" s="4"/>
      <c r="E25" s="4"/>
      <c r="F25" s="4"/>
      <c r="G25" s="4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>
      <c r="A26" s="3"/>
      <c r="B26" s="3"/>
      <c r="C26" s="4"/>
      <c r="D26" s="4"/>
      <c r="E26" s="4"/>
      <c r="F26" s="4"/>
      <c r="G26" s="4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>
      <c r="A27" s="3"/>
      <c r="B27" s="3"/>
      <c r="C27" s="4"/>
      <c r="D27" s="4"/>
      <c r="E27" s="4"/>
      <c r="F27" s="4"/>
      <c r="G27" s="4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3"/>
      <c r="B28" s="3"/>
      <c r="C28" s="4"/>
      <c r="D28" s="4"/>
      <c r="E28" s="4"/>
      <c r="F28" s="4"/>
      <c r="G28" s="4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>
      <c r="A29" s="3"/>
      <c r="B29" s="3"/>
      <c r="C29" s="4"/>
      <c r="D29" s="4"/>
      <c r="E29" s="4"/>
      <c r="F29" s="4"/>
      <c r="G29" s="4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>
      <c r="A30" s="3"/>
      <c r="B30" s="3"/>
      <c r="C30" s="4"/>
      <c r="D30" s="4"/>
      <c r="E30" s="4"/>
      <c r="F30" s="4"/>
      <c r="G30" s="4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>
      <c r="A31" s="3"/>
      <c r="B31" s="3"/>
      <c r="C31" s="4"/>
      <c r="D31" s="4"/>
      <c r="E31" s="4"/>
      <c r="F31" s="4"/>
      <c r="G31" s="4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>
      <c r="A32" s="3"/>
      <c r="B32" s="3"/>
      <c r="C32" s="4"/>
      <c r="D32" s="4"/>
      <c r="E32" s="4"/>
      <c r="F32" s="4"/>
      <c r="G32" s="4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>
      <c r="A33" s="3"/>
      <c r="B33" s="3"/>
      <c r="C33" s="4"/>
      <c r="D33" s="4"/>
      <c r="E33" s="4"/>
      <c r="F33" s="4"/>
      <c r="G33" s="4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>
      <c r="A34" s="3"/>
      <c r="B34" s="3"/>
      <c r="C34" s="4"/>
      <c r="D34" s="4"/>
      <c r="E34" s="4"/>
      <c r="F34" s="4"/>
      <c r="G34" s="4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>
      <c r="A35" s="3"/>
      <c r="B35" s="3"/>
      <c r="C35" s="4"/>
      <c r="D35" s="4"/>
      <c r="E35" s="4"/>
      <c r="F35" s="4"/>
      <c r="G35" s="4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>
      <c r="A36" s="3"/>
      <c r="B36" s="3"/>
      <c r="C36" s="4"/>
      <c r="D36" s="4"/>
      <c r="E36" s="4"/>
      <c r="F36" s="4"/>
      <c r="G36" s="4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3"/>
      <c r="B37" s="3"/>
      <c r="C37" s="4"/>
      <c r="D37" s="4"/>
      <c r="E37" s="4"/>
      <c r="F37" s="4"/>
      <c r="G37" s="4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>
      <c r="A38" s="3"/>
      <c r="B38" s="3"/>
      <c r="C38" s="4"/>
      <c r="D38" s="4"/>
      <c r="E38" s="4"/>
      <c r="F38" s="4"/>
      <c r="G38" s="4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>
      <c r="A39" s="3"/>
      <c r="B39" s="3"/>
      <c r="C39" s="4"/>
      <c r="D39" s="4"/>
      <c r="E39" s="4"/>
      <c r="F39" s="4"/>
      <c r="G39" s="4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3"/>
      <c r="B40" s="3"/>
      <c r="C40" s="4"/>
      <c r="D40" s="4"/>
      <c r="E40" s="4"/>
      <c r="F40" s="4"/>
      <c r="G40" s="4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3"/>
      <c r="B41" s="3"/>
      <c r="C41" s="4"/>
      <c r="D41" s="4"/>
      <c r="E41" s="4"/>
      <c r="F41" s="4"/>
      <c r="G41" s="4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>
      <c r="A42" s="3"/>
      <c r="B42" s="3"/>
      <c r="C42" s="4"/>
      <c r="D42" s="4"/>
      <c r="E42" s="4"/>
      <c r="F42" s="4"/>
      <c r="G42" s="4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3"/>
      <c r="B43" s="3"/>
      <c r="C43" s="4"/>
      <c r="D43" s="4"/>
      <c r="E43" s="4"/>
      <c r="F43" s="4"/>
      <c r="G43" s="4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3"/>
      <c r="B44" s="3"/>
      <c r="C44" s="4"/>
      <c r="D44" s="4"/>
      <c r="E44" s="4"/>
      <c r="F44" s="4"/>
      <c r="G44" s="4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3"/>
      <c r="B45" s="3"/>
      <c r="C45" s="4"/>
      <c r="D45" s="4"/>
      <c r="E45" s="4"/>
      <c r="F45" s="4"/>
      <c r="G45" s="4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3"/>
      <c r="B46" s="3"/>
      <c r="C46" s="4"/>
      <c r="D46" s="4"/>
      <c r="E46" s="4"/>
      <c r="F46" s="4"/>
      <c r="G46" s="4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3"/>
      <c r="B47" s="3"/>
      <c r="C47" s="4"/>
      <c r="D47" s="4"/>
      <c r="E47" s="4"/>
      <c r="F47" s="4"/>
      <c r="G47" s="4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>
      <c r="A48" s="3"/>
      <c r="B48" s="3"/>
      <c r="C48" s="4"/>
      <c r="D48" s="4"/>
      <c r="E48" s="4"/>
      <c r="F48" s="4"/>
      <c r="G48" s="4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3"/>
      <c r="B49" s="3"/>
      <c r="C49" s="4"/>
      <c r="D49" s="4"/>
      <c r="E49" s="4"/>
      <c r="F49" s="4"/>
      <c r="G49" s="4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3"/>
      <c r="B50" s="3"/>
      <c r="C50" s="4"/>
      <c r="D50" s="4"/>
      <c r="E50" s="4"/>
      <c r="F50" s="4"/>
      <c r="G50" s="4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3"/>
      <c r="B51" s="3"/>
      <c r="C51" s="4"/>
      <c r="D51" s="4"/>
      <c r="E51" s="4"/>
      <c r="F51" s="4"/>
      <c r="G51" s="4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3"/>
      <c r="B52" s="3"/>
      <c r="C52" s="4"/>
      <c r="D52" s="4"/>
      <c r="E52" s="4"/>
      <c r="F52" s="4"/>
      <c r="G52" s="4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3"/>
      <c r="B53" s="3"/>
      <c r="C53" s="4"/>
      <c r="D53" s="4"/>
      <c r="E53" s="4"/>
      <c r="F53" s="4"/>
      <c r="G53" s="4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3"/>
      <c r="B54" s="3"/>
      <c r="C54" s="4"/>
      <c r="D54" s="4"/>
      <c r="E54" s="4"/>
      <c r="F54" s="4"/>
      <c r="G54" s="4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3"/>
      <c r="B55" s="3"/>
      <c r="C55" s="4"/>
      <c r="D55" s="4"/>
      <c r="E55" s="4"/>
      <c r="F55" s="4"/>
      <c r="G55" s="4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3"/>
      <c r="B56" s="3"/>
      <c r="C56" s="4"/>
      <c r="D56" s="4"/>
      <c r="E56" s="4"/>
      <c r="F56" s="4"/>
      <c r="G56" s="4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3"/>
      <c r="B57" s="3"/>
      <c r="C57" s="4"/>
      <c r="D57" s="4"/>
      <c r="E57" s="4"/>
      <c r="F57" s="4"/>
      <c r="G57" s="4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A58" s="3"/>
      <c r="B58" s="3"/>
      <c r="C58" s="4"/>
      <c r="D58" s="4"/>
      <c r="E58" s="4"/>
      <c r="F58" s="4"/>
      <c r="G58" s="4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3"/>
      <c r="B59" s="3"/>
      <c r="C59" s="4"/>
      <c r="D59" s="4"/>
      <c r="E59" s="4"/>
      <c r="F59" s="4"/>
      <c r="G59" s="4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3"/>
      <c r="B60" s="3"/>
      <c r="C60" s="4"/>
      <c r="D60" s="4"/>
      <c r="E60" s="4"/>
      <c r="F60" s="4"/>
      <c r="G60" s="4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3"/>
      <c r="B61" s="3"/>
      <c r="C61" s="4"/>
      <c r="D61" s="4"/>
      <c r="E61" s="4"/>
      <c r="F61" s="4"/>
      <c r="G61" s="4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3"/>
      <c r="B62" s="3"/>
      <c r="C62" s="4"/>
      <c r="D62" s="4"/>
      <c r="E62" s="4"/>
      <c r="F62" s="4"/>
      <c r="G62" s="4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3"/>
      <c r="B63" s="3"/>
      <c r="C63" s="4"/>
      <c r="D63" s="4"/>
      <c r="E63" s="4"/>
      <c r="F63" s="4"/>
      <c r="G63" s="4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3"/>
      <c r="B64" s="3"/>
      <c r="C64" s="4"/>
      <c r="D64" s="4"/>
      <c r="E64" s="4"/>
      <c r="F64" s="4"/>
      <c r="G64" s="4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3"/>
      <c r="B65" s="3"/>
      <c r="C65" s="4"/>
      <c r="D65" s="4"/>
      <c r="E65" s="4"/>
      <c r="F65" s="4"/>
      <c r="G65" s="4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3"/>
      <c r="B66" s="3"/>
      <c r="C66" s="4"/>
      <c r="D66" s="4"/>
      <c r="E66" s="4"/>
      <c r="F66" s="4"/>
      <c r="G66" s="4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3"/>
      <c r="B67" s="3"/>
      <c r="C67" s="4"/>
      <c r="D67" s="4"/>
      <c r="E67" s="4"/>
      <c r="F67" s="4"/>
      <c r="G67" s="4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3"/>
      <c r="B68" s="3"/>
      <c r="C68" s="4"/>
      <c r="D68" s="4"/>
      <c r="E68" s="4"/>
      <c r="F68" s="4"/>
      <c r="G68" s="4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3"/>
      <c r="B69" s="3"/>
      <c r="C69" s="4"/>
      <c r="D69" s="4"/>
      <c r="E69" s="4"/>
      <c r="F69" s="4"/>
      <c r="G69" s="4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3"/>
      <c r="B70" s="3"/>
      <c r="C70" s="4"/>
      <c r="D70" s="4"/>
      <c r="E70" s="4"/>
      <c r="F70" s="4"/>
      <c r="G70" s="4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3"/>
      <c r="B71" s="3"/>
      <c r="C71" s="4"/>
      <c r="D71" s="4"/>
      <c r="E71" s="4"/>
      <c r="F71" s="4"/>
      <c r="G71" s="4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3"/>
      <c r="B72" s="3"/>
      <c r="C72" s="4"/>
      <c r="D72" s="4"/>
      <c r="E72" s="4"/>
      <c r="F72" s="4"/>
      <c r="G72" s="4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3"/>
      <c r="B73" s="3"/>
      <c r="C73" s="4"/>
      <c r="D73" s="4"/>
      <c r="E73" s="4"/>
      <c r="F73" s="4"/>
      <c r="G73" s="4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3"/>
      <c r="B74" s="3"/>
      <c r="C74" s="4"/>
      <c r="D74" s="4"/>
      <c r="E74" s="4"/>
      <c r="F74" s="4"/>
      <c r="G74" s="4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3"/>
      <c r="B75" s="3"/>
      <c r="C75" s="4"/>
      <c r="D75" s="4"/>
      <c r="E75" s="4"/>
      <c r="F75" s="4"/>
      <c r="G75" s="4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3"/>
      <c r="B76" s="3"/>
      <c r="C76" s="4"/>
      <c r="D76" s="4"/>
      <c r="E76" s="4"/>
      <c r="F76" s="4"/>
      <c r="G76" s="4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3"/>
      <c r="B77" s="3"/>
      <c r="C77" s="4"/>
      <c r="D77" s="4"/>
      <c r="E77" s="4"/>
      <c r="F77" s="4"/>
      <c r="G77" s="4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3"/>
      <c r="B78" s="3"/>
      <c r="C78" s="4"/>
      <c r="D78" s="4"/>
      <c r="E78" s="4"/>
      <c r="F78" s="4"/>
      <c r="G78" s="4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3"/>
      <c r="B79" s="3"/>
      <c r="C79" s="4"/>
      <c r="D79" s="4"/>
      <c r="E79" s="4"/>
      <c r="F79" s="4"/>
      <c r="G79" s="4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3"/>
      <c r="B80" s="3"/>
      <c r="C80" s="4"/>
      <c r="D80" s="4"/>
      <c r="E80" s="4"/>
      <c r="F80" s="4"/>
      <c r="G80" s="4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3"/>
      <c r="B81" s="3"/>
      <c r="C81" s="4"/>
      <c r="D81" s="4"/>
      <c r="E81" s="4"/>
      <c r="F81" s="4"/>
      <c r="G81" s="4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3"/>
      <c r="B82" s="3"/>
      <c r="C82" s="4"/>
      <c r="D82" s="4"/>
      <c r="E82" s="4"/>
      <c r="F82" s="4"/>
      <c r="G82" s="4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3"/>
      <c r="B83" s="3"/>
      <c r="C83" s="4"/>
      <c r="D83" s="4"/>
      <c r="E83" s="4"/>
      <c r="F83" s="4"/>
      <c r="G83" s="4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3"/>
      <c r="B84" s="3"/>
      <c r="C84" s="4"/>
      <c r="D84" s="4"/>
      <c r="E84" s="4"/>
      <c r="F84" s="4"/>
      <c r="G84" s="4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3"/>
      <c r="B85" s="3"/>
      <c r="C85" s="4"/>
      <c r="D85" s="4"/>
      <c r="E85" s="4"/>
      <c r="F85" s="4"/>
      <c r="G85" s="4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3"/>
      <c r="B86" s="3"/>
      <c r="C86" s="4"/>
      <c r="D86" s="4"/>
      <c r="E86" s="4"/>
      <c r="F86" s="4"/>
      <c r="G86" s="4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3"/>
      <c r="B87" s="3"/>
      <c r="C87" s="4"/>
      <c r="D87" s="4"/>
      <c r="E87" s="4"/>
      <c r="F87" s="4"/>
      <c r="G87" s="4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3"/>
      <c r="B88" s="3"/>
      <c r="C88" s="4"/>
      <c r="D88" s="4"/>
      <c r="E88" s="4"/>
      <c r="F88" s="4"/>
      <c r="G88" s="4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3"/>
      <c r="B89" s="3"/>
      <c r="C89" s="4"/>
      <c r="D89" s="4"/>
      <c r="E89" s="4"/>
      <c r="F89" s="4"/>
      <c r="G89" s="4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3"/>
      <c r="B90" s="3"/>
      <c r="C90" s="4"/>
      <c r="D90" s="4"/>
      <c r="E90" s="4"/>
      <c r="F90" s="4"/>
      <c r="G90" s="4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3"/>
      <c r="B91" s="3"/>
      <c r="C91" s="4"/>
      <c r="D91" s="4"/>
      <c r="E91" s="4"/>
      <c r="F91" s="4"/>
      <c r="G91" s="4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3"/>
      <c r="B92" s="3"/>
      <c r="C92" s="4"/>
      <c r="D92" s="4"/>
      <c r="E92" s="4"/>
      <c r="F92" s="4"/>
      <c r="G92" s="4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3"/>
      <c r="B93" s="3"/>
      <c r="C93" s="4"/>
      <c r="D93" s="4"/>
      <c r="E93" s="4"/>
      <c r="F93" s="4"/>
      <c r="G93" s="4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3"/>
      <c r="B94" s="3"/>
      <c r="C94" s="4"/>
      <c r="D94" s="4"/>
      <c r="E94" s="4"/>
      <c r="F94" s="4"/>
      <c r="G94" s="4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3"/>
      <c r="B95" s="3"/>
      <c r="C95" s="4"/>
      <c r="D95" s="4"/>
      <c r="E95" s="4"/>
      <c r="F95" s="4"/>
      <c r="G95" s="4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3"/>
      <c r="B96" s="3"/>
      <c r="C96" s="4"/>
      <c r="D96" s="4"/>
      <c r="E96" s="4"/>
      <c r="F96" s="4"/>
      <c r="G96" s="4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3"/>
      <c r="B97" s="3"/>
      <c r="C97" s="4"/>
      <c r="D97" s="4"/>
      <c r="E97" s="4"/>
      <c r="F97" s="4"/>
      <c r="G97" s="4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3"/>
      <c r="B98" s="3"/>
      <c r="C98" s="4"/>
      <c r="D98" s="4"/>
      <c r="E98" s="4"/>
      <c r="F98" s="4"/>
      <c r="G98" s="4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3"/>
      <c r="B99" s="3"/>
      <c r="C99" s="4"/>
      <c r="D99" s="4"/>
      <c r="E99" s="4"/>
      <c r="F99" s="4"/>
      <c r="G99" s="4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3"/>
      <c r="B100" s="3"/>
      <c r="C100" s="4"/>
      <c r="D100" s="4"/>
      <c r="E100" s="4"/>
      <c r="F100" s="4"/>
      <c r="G100" s="4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3"/>
      <c r="B101" s="3"/>
      <c r="C101" s="4"/>
      <c r="D101" s="4"/>
      <c r="E101" s="4"/>
      <c r="F101" s="4"/>
      <c r="G101" s="4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3"/>
      <c r="B102" s="3"/>
      <c r="C102" s="4"/>
      <c r="D102" s="4"/>
      <c r="E102" s="4"/>
      <c r="F102" s="4"/>
      <c r="G102" s="4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3"/>
      <c r="B103" s="3"/>
      <c r="C103" s="4"/>
      <c r="D103" s="4"/>
      <c r="E103" s="4"/>
      <c r="F103" s="4"/>
      <c r="G103" s="4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3"/>
      <c r="B104" s="3"/>
      <c r="C104" s="4"/>
      <c r="D104" s="4"/>
      <c r="E104" s="4"/>
      <c r="F104" s="4"/>
      <c r="G104" s="4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3"/>
      <c r="B105" s="3"/>
      <c r="C105" s="4"/>
      <c r="D105" s="4"/>
      <c r="E105" s="4"/>
      <c r="F105" s="4"/>
      <c r="G105" s="4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3"/>
      <c r="B106" s="3"/>
      <c r="C106" s="4"/>
      <c r="D106" s="4"/>
      <c r="E106" s="4"/>
      <c r="F106" s="4"/>
      <c r="G106" s="4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3"/>
      <c r="B107" s="3"/>
      <c r="C107" s="4"/>
      <c r="D107" s="4"/>
      <c r="E107" s="4"/>
      <c r="F107" s="4"/>
      <c r="G107" s="4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3"/>
      <c r="B108" s="3"/>
      <c r="C108" s="4"/>
      <c r="D108" s="4"/>
      <c r="E108" s="4"/>
      <c r="F108" s="4"/>
      <c r="G108" s="4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3"/>
      <c r="B109" s="3"/>
      <c r="C109" s="4"/>
      <c r="D109" s="4"/>
      <c r="E109" s="4"/>
      <c r="F109" s="4"/>
      <c r="G109" s="4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3"/>
      <c r="B110" s="3"/>
      <c r="C110" s="4"/>
      <c r="D110" s="4"/>
      <c r="E110" s="4"/>
      <c r="F110" s="4"/>
      <c r="G110" s="4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3"/>
      <c r="B111" s="3"/>
      <c r="C111" s="4"/>
      <c r="D111" s="4"/>
      <c r="E111" s="4"/>
      <c r="F111" s="4"/>
      <c r="G111" s="4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3"/>
      <c r="B112" s="3"/>
      <c r="C112" s="4"/>
      <c r="D112" s="4"/>
      <c r="E112" s="4"/>
      <c r="F112" s="4"/>
      <c r="G112" s="4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3"/>
      <c r="B113" s="3"/>
      <c r="C113" s="4"/>
      <c r="D113" s="4"/>
      <c r="E113" s="4"/>
      <c r="F113" s="4"/>
      <c r="G113" s="4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3"/>
      <c r="B114" s="3"/>
      <c r="C114" s="4"/>
      <c r="D114" s="4"/>
      <c r="E114" s="4"/>
      <c r="F114" s="4"/>
      <c r="G114" s="4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3"/>
      <c r="B115" s="3"/>
      <c r="C115" s="4"/>
      <c r="D115" s="4"/>
      <c r="E115" s="4"/>
      <c r="F115" s="4"/>
      <c r="G115" s="4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3"/>
      <c r="B116" s="3"/>
      <c r="C116" s="4"/>
      <c r="D116" s="4"/>
      <c r="E116" s="4"/>
      <c r="F116" s="4"/>
      <c r="G116" s="4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3"/>
      <c r="B117" s="3"/>
      <c r="C117" s="4"/>
      <c r="D117" s="4"/>
      <c r="E117" s="4"/>
      <c r="F117" s="4"/>
      <c r="G117" s="4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3"/>
      <c r="B118" s="3"/>
      <c r="C118" s="4"/>
      <c r="D118" s="4"/>
      <c r="E118" s="4"/>
      <c r="F118" s="4"/>
      <c r="G118" s="4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3"/>
      <c r="B119" s="3"/>
      <c r="C119" s="4"/>
      <c r="D119" s="4"/>
      <c r="E119" s="4"/>
      <c r="F119" s="4"/>
      <c r="G119" s="4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3"/>
      <c r="B120" s="3"/>
      <c r="C120" s="4"/>
      <c r="D120" s="4"/>
      <c r="E120" s="4"/>
      <c r="F120" s="4"/>
      <c r="G120" s="4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3"/>
      <c r="B121" s="3"/>
      <c r="C121" s="4"/>
      <c r="D121" s="4"/>
      <c r="E121" s="4"/>
      <c r="F121" s="4"/>
      <c r="G121" s="4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3"/>
      <c r="B122" s="3"/>
      <c r="C122" s="4"/>
      <c r="D122" s="4"/>
      <c r="E122" s="4"/>
      <c r="F122" s="4"/>
      <c r="G122" s="4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3"/>
      <c r="B123" s="3"/>
      <c r="C123" s="4"/>
      <c r="D123" s="4"/>
      <c r="E123" s="4"/>
      <c r="F123" s="4"/>
      <c r="G123" s="4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3"/>
      <c r="B124" s="3"/>
      <c r="C124" s="4"/>
      <c r="D124" s="4"/>
      <c r="E124" s="4"/>
      <c r="F124" s="4"/>
      <c r="G124" s="4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3"/>
      <c r="B125" s="3"/>
      <c r="C125" s="4"/>
      <c r="D125" s="4"/>
      <c r="E125" s="4"/>
      <c r="F125" s="4"/>
      <c r="G125" s="4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3"/>
      <c r="B126" s="3"/>
      <c r="C126" s="4"/>
      <c r="D126" s="4"/>
      <c r="E126" s="4"/>
      <c r="F126" s="4"/>
      <c r="G126" s="4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3"/>
      <c r="B127" s="3"/>
      <c r="C127" s="4"/>
      <c r="D127" s="4"/>
      <c r="E127" s="4"/>
      <c r="F127" s="4"/>
      <c r="G127" s="4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3"/>
      <c r="B128" s="3"/>
      <c r="C128" s="4"/>
      <c r="D128" s="4"/>
      <c r="E128" s="4"/>
      <c r="F128" s="4"/>
      <c r="G128" s="4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3"/>
      <c r="B129" s="3"/>
      <c r="C129" s="4"/>
      <c r="D129" s="4"/>
      <c r="E129" s="4"/>
      <c r="F129" s="4"/>
      <c r="G129" s="4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3"/>
      <c r="B130" s="3"/>
      <c r="C130" s="4"/>
      <c r="D130" s="4"/>
      <c r="E130" s="4"/>
      <c r="F130" s="4"/>
      <c r="G130" s="4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3"/>
      <c r="B131" s="3"/>
      <c r="C131" s="4"/>
      <c r="D131" s="4"/>
      <c r="E131" s="4"/>
      <c r="F131" s="4"/>
      <c r="G131" s="4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3"/>
      <c r="B132" s="3"/>
      <c r="C132" s="4"/>
      <c r="D132" s="4"/>
      <c r="E132" s="4"/>
      <c r="F132" s="4"/>
      <c r="G132" s="4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3"/>
      <c r="B133" s="3"/>
      <c r="C133" s="4"/>
      <c r="D133" s="4"/>
      <c r="E133" s="4"/>
      <c r="F133" s="4"/>
      <c r="G133" s="4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3"/>
      <c r="B134" s="3"/>
      <c r="C134" s="4"/>
      <c r="D134" s="4"/>
      <c r="E134" s="4"/>
      <c r="F134" s="4"/>
      <c r="G134" s="4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3"/>
      <c r="B135" s="3"/>
      <c r="C135" s="4"/>
      <c r="D135" s="4"/>
      <c r="E135" s="4"/>
      <c r="F135" s="4"/>
      <c r="G135" s="4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3"/>
      <c r="B136" s="3"/>
      <c r="C136" s="4"/>
      <c r="D136" s="4"/>
      <c r="E136" s="4"/>
      <c r="F136" s="4"/>
      <c r="G136" s="4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3"/>
      <c r="B137" s="3"/>
      <c r="C137" s="4"/>
      <c r="D137" s="4"/>
      <c r="E137" s="4"/>
      <c r="F137" s="4"/>
      <c r="G137" s="4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3"/>
      <c r="B138" s="3"/>
      <c r="C138" s="4"/>
      <c r="D138" s="4"/>
      <c r="E138" s="4"/>
      <c r="F138" s="4"/>
      <c r="G138" s="4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"/>
      <c r="B139" s="3"/>
      <c r="C139" s="4"/>
      <c r="D139" s="4"/>
      <c r="E139" s="4"/>
      <c r="F139" s="4"/>
      <c r="G139" s="4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3"/>
      <c r="B140" s="3"/>
      <c r="C140" s="4"/>
      <c r="D140" s="4"/>
      <c r="E140" s="4"/>
      <c r="F140" s="4"/>
      <c r="G140" s="4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3"/>
      <c r="B141" s="3"/>
      <c r="C141" s="4"/>
      <c r="D141" s="4"/>
      <c r="E141" s="4"/>
      <c r="F141" s="4"/>
      <c r="G141" s="4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3"/>
      <c r="B142" s="3"/>
      <c r="C142" s="4"/>
      <c r="D142" s="4"/>
      <c r="E142" s="4"/>
      <c r="F142" s="4"/>
      <c r="G142" s="4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3"/>
      <c r="B143" s="3"/>
      <c r="C143" s="4"/>
      <c r="D143" s="4"/>
      <c r="E143" s="4"/>
      <c r="F143" s="4"/>
      <c r="G143" s="4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3"/>
      <c r="B144" s="3"/>
      <c r="C144" s="4"/>
      <c r="D144" s="4"/>
      <c r="E144" s="4"/>
      <c r="F144" s="4"/>
      <c r="G144" s="4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3"/>
      <c r="B145" s="3"/>
      <c r="C145" s="4"/>
      <c r="D145" s="4"/>
      <c r="E145" s="4"/>
      <c r="F145" s="4"/>
      <c r="G145" s="4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3"/>
      <c r="B146" s="3"/>
      <c r="C146" s="4"/>
      <c r="D146" s="4"/>
      <c r="E146" s="4"/>
      <c r="F146" s="4"/>
      <c r="G146" s="4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3"/>
      <c r="B147" s="3"/>
      <c r="C147" s="4"/>
      <c r="D147" s="4"/>
      <c r="E147" s="4"/>
      <c r="F147" s="4"/>
      <c r="G147" s="4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3"/>
      <c r="B148" s="3"/>
      <c r="C148" s="4"/>
      <c r="D148" s="4"/>
      <c r="E148" s="4"/>
      <c r="F148" s="4"/>
      <c r="G148" s="4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3"/>
      <c r="B149" s="3"/>
      <c r="C149" s="4"/>
      <c r="D149" s="4"/>
      <c r="E149" s="4"/>
      <c r="F149" s="4"/>
      <c r="G149" s="4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3"/>
      <c r="B150" s="3"/>
      <c r="C150" s="4"/>
      <c r="D150" s="4"/>
      <c r="E150" s="4"/>
      <c r="F150" s="4"/>
      <c r="G150" s="4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3"/>
      <c r="B151" s="3"/>
      <c r="C151" s="4"/>
      <c r="D151" s="4"/>
      <c r="E151" s="4"/>
      <c r="F151" s="4"/>
      <c r="G151" s="4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3"/>
      <c r="B152" s="3"/>
      <c r="C152" s="4"/>
      <c r="D152" s="4"/>
      <c r="E152" s="4"/>
      <c r="F152" s="4"/>
      <c r="G152" s="4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3"/>
      <c r="B153" s="3"/>
      <c r="C153" s="4"/>
      <c r="D153" s="4"/>
      <c r="E153" s="4"/>
      <c r="F153" s="4"/>
      <c r="G153" s="4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3"/>
      <c r="B154" s="3"/>
      <c r="C154" s="4"/>
      <c r="D154" s="4"/>
      <c r="E154" s="4"/>
      <c r="F154" s="4"/>
      <c r="G154" s="4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3"/>
      <c r="B155" s="3"/>
      <c r="C155" s="4"/>
      <c r="D155" s="4"/>
      <c r="E155" s="4"/>
      <c r="F155" s="4"/>
      <c r="G155" s="4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3"/>
      <c r="B156" s="3"/>
      <c r="C156" s="4"/>
      <c r="D156" s="4"/>
      <c r="E156" s="4"/>
      <c r="F156" s="4"/>
      <c r="G156" s="4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3"/>
      <c r="B157" s="3"/>
      <c r="C157" s="4"/>
      <c r="D157" s="4"/>
      <c r="E157" s="4"/>
      <c r="F157" s="4"/>
      <c r="G157" s="4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3"/>
      <c r="B158" s="3"/>
      <c r="C158" s="4"/>
      <c r="D158" s="4"/>
      <c r="E158" s="4"/>
      <c r="F158" s="4"/>
      <c r="G158" s="4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3"/>
      <c r="B159" s="3"/>
      <c r="C159" s="4"/>
      <c r="D159" s="4"/>
      <c r="E159" s="4"/>
      <c r="F159" s="4"/>
      <c r="G159" s="4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3"/>
      <c r="B160" s="3"/>
      <c r="C160" s="4"/>
      <c r="D160" s="4"/>
      <c r="E160" s="4"/>
      <c r="F160" s="4"/>
      <c r="G160" s="4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3"/>
      <c r="B161" s="3"/>
      <c r="C161" s="4"/>
      <c r="D161" s="4"/>
      <c r="E161" s="4"/>
      <c r="F161" s="4"/>
      <c r="G161" s="4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3"/>
      <c r="B162" s="3"/>
      <c r="C162" s="4"/>
      <c r="D162" s="4"/>
      <c r="E162" s="4"/>
      <c r="F162" s="4"/>
      <c r="G162" s="4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3"/>
      <c r="B163" s="3"/>
      <c r="C163" s="4"/>
      <c r="D163" s="4"/>
      <c r="E163" s="4"/>
      <c r="F163" s="4"/>
      <c r="G163" s="4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3"/>
      <c r="B164" s="3"/>
      <c r="C164" s="4"/>
      <c r="D164" s="4"/>
      <c r="E164" s="4"/>
      <c r="F164" s="4"/>
      <c r="G164" s="4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3"/>
      <c r="B165" s="3"/>
      <c r="C165" s="4"/>
      <c r="D165" s="4"/>
      <c r="E165" s="4"/>
      <c r="F165" s="4"/>
      <c r="G165" s="4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3"/>
      <c r="B166" s="3"/>
      <c r="C166" s="4"/>
      <c r="D166" s="4"/>
      <c r="E166" s="4"/>
      <c r="F166" s="4"/>
      <c r="G166" s="4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3"/>
      <c r="B167" s="3"/>
      <c r="C167" s="4"/>
      <c r="D167" s="4"/>
      <c r="E167" s="4"/>
      <c r="F167" s="4"/>
      <c r="G167" s="4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3"/>
      <c r="B168" s="3"/>
      <c r="C168" s="4"/>
      <c r="D168" s="4"/>
      <c r="E168" s="4"/>
      <c r="F168" s="4"/>
      <c r="G168" s="4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3"/>
      <c r="B169" s="3"/>
      <c r="C169" s="4"/>
      <c r="D169" s="4"/>
      <c r="E169" s="4"/>
      <c r="F169" s="4"/>
      <c r="G169" s="4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3"/>
      <c r="B170" s="3"/>
      <c r="C170" s="4"/>
      <c r="D170" s="4"/>
      <c r="E170" s="4"/>
      <c r="F170" s="4"/>
      <c r="G170" s="4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3"/>
      <c r="B171" s="3"/>
      <c r="C171" s="4"/>
      <c r="D171" s="4"/>
      <c r="E171" s="4"/>
      <c r="F171" s="4"/>
      <c r="G171" s="4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3"/>
      <c r="B172" s="3"/>
      <c r="C172" s="4"/>
      <c r="D172" s="4"/>
      <c r="E172" s="4"/>
      <c r="F172" s="4"/>
      <c r="G172" s="4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3"/>
      <c r="B173" s="3"/>
      <c r="C173" s="4"/>
      <c r="D173" s="4"/>
      <c r="E173" s="4"/>
      <c r="F173" s="4"/>
      <c r="G173" s="4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3"/>
      <c r="B174" s="3"/>
      <c r="C174" s="4"/>
      <c r="D174" s="4"/>
      <c r="E174" s="4"/>
      <c r="F174" s="4"/>
      <c r="G174" s="4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3"/>
      <c r="B175" s="3"/>
      <c r="C175" s="4"/>
      <c r="D175" s="4"/>
      <c r="E175" s="4"/>
      <c r="F175" s="4"/>
      <c r="G175" s="4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3"/>
      <c r="B176" s="3"/>
      <c r="C176" s="4"/>
      <c r="D176" s="4"/>
      <c r="E176" s="4"/>
      <c r="F176" s="4"/>
      <c r="G176" s="4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3"/>
      <c r="B177" s="3"/>
      <c r="C177" s="4"/>
      <c r="D177" s="4"/>
      <c r="E177" s="4"/>
      <c r="F177" s="4"/>
      <c r="G177" s="4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3"/>
      <c r="B178" s="3"/>
      <c r="C178" s="4"/>
      <c r="D178" s="4"/>
      <c r="E178" s="4"/>
      <c r="F178" s="4"/>
      <c r="G178" s="4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3"/>
      <c r="B179" s="3"/>
      <c r="C179" s="4"/>
      <c r="D179" s="4"/>
      <c r="E179" s="4"/>
      <c r="F179" s="4"/>
      <c r="G179" s="4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3"/>
      <c r="B180" s="3"/>
      <c r="C180" s="4"/>
      <c r="D180" s="4"/>
      <c r="E180" s="4"/>
      <c r="F180" s="4"/>
      <c r="G180" s="4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3"/>
      <c r="B181" s="3"/>
      <c r="C181" s="4"/>
      <c r="D181" s="4"/>
      <c r="E181" s="4"/>
      <c r="F181" s="4"/>
      <c r="G181" s="4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3"/>
      <c r="B182" s="3"/>
      <c r="C182" s="4"/>
      <c r="D182" s="4"/>
      <c r="E182" s="4"/>
      <c r="F182" s="4"/>
      <c r="G182" s="4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3"/>
      <c r="B183" s="3"/>
      <c r="C183" s="4"/>
      <c r="D183" s="4"/>
      <c r="E183" s="4"/>
      <c r="F183" s="4"/>
      <c r="G183" s="4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3"/>
      <c r="B184" s="3"/>
      <c r="C184" s="4"/>
      <c r="D184" s="4"/>
      <c r="E184" s="4"/>
      <c r="F184" s="4"/>
      <c r="G184" s="4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3"/>
      <c r="B185" s="3"/>
      <c r="C185" s="4"/>
      <c r="D185" s="4"/>
      <c r="E185" s="4"/>
      <c r="F185" s="4"/>
      <c r="G185" s="4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3"/>
      <c r="B186" s="3"/>
      <c r="C186" s="4"/>
      <c r="D186" s="4"/>
      <c r="E186" s="4"/>
      <c r="F186" s="4"/>
      <c r="G186" s="4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3"/>
      <c r="B187" s="3"/>
      <c r="C187" s="4"/>
      <c r="D187" s="4"/>
      <c r="E187" s="4"/>
      <c r="F187" s="4"/>
      <c r="G187" s="4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3"/>
      <c r="B188" s="3"/>
      <c r="C188" s="4"/>
      <c r="D188" s="4"/>
      <c r="E188" s="4"/>
      <c r="F188" s="4"/>
      <c r="G188" s="4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>
      <c r="A189" s="3"/>
      <c r="B189" s="3"/>
      <c r="C189" s="4"/>
      <c r="D189" s="4"/>
      <c r="E189" s="4"/>
      <c r="F189" s="4"/>
      <c r="G189" s="4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>
      <c r="A190" s="3"/>
      <c r="B190" s="3"/>
      <c r="C190" s="4"/>
      <c r="D190" s="4"/>
      <c r="E190" s="4"/>
      <c r="F190" s="4"/>
      <c r="G190" s="4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>
      <c r="A191" s="3"/>
      <c r="B191" s="3"/>
      <c r="C191" s="4"/>
      <c r="D191" s="4"/>
      <c r="E191" s="4"/>
      <c r="F191" s="4"/>
      <c r="G191" s="4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>
      <c r="A192" s="3"/>
      <c r="B192" s="3"/>
      <c r="C192" s="4"/>
      <c r="D192" s="4"/>
      <c r="E192" s="4"/>
      <c r="F192" s="4"/>
      <c r="G192" s="4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>
      <c r="A193" s="3"/>
      <c r="B193" s="3"/>
      <c r="C193" s="4"/>
      <c r="D193" s="4"/>
      <c r="E193" s="4"/>
      <c r="F193" s="4"/>
      <c r="G193" s="4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>
      <c r="A194" s="3"/>
      <c r="B194" s="3"/>
      <c r="C194" s="4"/>
      <c r="D194" s="4"/>
      <c r="E194" s="4"/>
      <c r="F194" s="4"/>
      <c r="G194" s="4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>
      <c r="A195" s="3"/>
      <c r="B195" s="3"/>
      <c r="C195" s="4"/>
      <c r="D195" s="4"/>
      <c r="E195" s="4"/>
      <c r="F195" s="4"/>
      <c r="G195" s="4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>
      <c r="A196" s="3"/>
      <c r="B196" s="3"/>
      <c r="C196" s="4"/>
      <c r="D196" s="4"/>
      <c r="E196" s="4"/>
      <c r="F196" s="4"/>
      <c r="G196" s="4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>
      <c r="A197" s="3"/>
      <c r="B197" s="3"/>
      <c r="C197" s="4"/>
      <c r="D197" s="4"/>
      <c r="E197" s="4"/>
      <c r="F197" s="4"/>
      <c r="G197" s="4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>
      <c r="A198" s="3"/>
      <c r="B198" s="3"/>
      <c r="C198" s="4"/>
      <c r="D198" s="4"/>
      <c r="E198" s="4"/>
      <c r="F198" s="4"/>
      <c r="G198" s="4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>
      <c r="A199" s="3"/>
      <c r="B199" s="3"/>
      <c r="C199" s="4"/>
      <c r="D199" s="4"/>
      <c r="E199" s="4"/>
      <c r="F199" s="4"/>
      <c r="G199" s="4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>
      <c r="A200" s="3"/>
      <c r="B200" s="3"/>
      <c r="C200" s="4"/>
      <c r="D200" s="4"/>
      <c r="E200" s="4"/>
      <c r="F200" s="4"/>
      <c r="G200" s="4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>
      <c r="A201" s="3"/>
      <c r="B201" s="3"/>
      <c r="C201" s="4"/>
      <c r="D201" s="4"/>
      <c r="E201" s="4"/>
      <c r="F201" s="4"/>
      <c r="G201" s="4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>
      <c r="A202" s="3"/>
      <c r="B202" s="3"/>
      <c r="C202" s="4"/>
      <c r="D202" s="4"/>
      <c r="E202" s="4"/>
      <c r="F202" s="4"/>
      <c r="G202" s="4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>
      <c r="A203" s="3"/>
      <c r="B203" s="3"/>
      <c r="C203" s="4"/>
      <c r="D203" s="4"/>
      <c r="E203" s="4"/>
      <c r="F203" s="4"/>
      <c r="G203" s="4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>
      <c r="A204" s="3"/>
      <c r="B204" s="3"/>
      <c r="C204" s="4"/>
      <c r="D204" s="4"/>
      <c r="E204" s="4"/>
      <c r="F204" s="4"/>
      <c r="G204" s="4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>
      <c r="A205" s="3"/>
      <c r="B205" s="3"/>
      <c r="C205" s="4"/>
      <c r="D205" s="4"/>
      <c r="E205" s="4"/>
      <c r="F205" s="4"/>
      <c r="G205" s="4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>
      <c r="A206" s="3"/>
      <c r="B206" s="3"/>
      <c r="C206" s="4"/>
      <c r="D206" s="4"/>
      <c r="E206" s="4"/>
      <c r="F206" s="4"/>
      <c r="G206" s="4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>
      <c r="A207" s="3"/>
      <c r="B207" s="3"/>
      <c r="C207" s="4"/>
      <c r="D207" s="4"/>
      <c r="E207" s="4"/>
      <c r="F207" s="4"/>
      <c r="G207" s="4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>
      <c r="A208" s="3"/>
      <c r="B208" s="3"/>
      <c r="C208" s="4"/>
      <c r="D208" s="4"/>
      <c r="E208" s="4"/>
      <c r="F208" s="4"/>
      <c r="G208" s="4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>
      <c r="A209" s="3"/>
      <c r="B209" s="3"/>
      <c r="C209" s="4"/>
      <c r="D209" s="4"/>
      <c r="E209" s="4"/>
      <c r="F209" s="4"/>
      <c r="G209" s="4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>
      <c r="A210" s="3"/>
      <c r="B210" s="3"/>
      <c r="C210" s="4"/>
      <c r="D210" s="4"/>
      <c r="E210" s="4"/>
      <c r="F210" s="4"/>
      <c r="G210" s="4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>
      <c r="A211" s="3"/>
      <c r="B211" s="3"/>
      <c r="C211" s="4"/>
      <c r="D211" s="4"/>
      <c r="E211" s="4"/>
      <c r="F211" s="4"/>
      <c r="G211" s="4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>
      <c r="A212" s="3"/>
      <c r="B212" s="3"/>
      <c r="C212" s="4"/>
      <c r="D212" s="4"/>
      <c r="E212" s="4"/>
      <c r="F212" s="4"/>
      <c r="G212" s="4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>
      <c r="A213" s="3"/>
      <c r="B213" s="3"/>
      <c r="C213" s="4"/>
      <c r="D213" s="4"/>
      <c r="E213" s="4"/>
      <c r="F213" s="4"/>
      <c r="G213" s="4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>
      <c r="A214" s="3"/>
      <c r="B214" s="3"/>
      <c r="C214" s="4"/>
      <c r="D214" s="4"/>
      <c r="E214" s="4"/>
      <c r="F214" s="4"/>
      <c r="G214" s="4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>
      <c r="A215" s="3"/>
      <c r="B215" s="3"/>
      <c r="C215" s="4"/>
      <c r="D215" s="4"/>
      <c r="E215" s="4"/>
      <c r="F215" s="4"/>
      <c r="G215" s="4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>
      <c r="A216" s="3"/>
      <c r="B216" s="3"/>
      <c r="C216" s="4"/>
      <c r="D216" s="4"/>
      <c r="E216" s="4"/>
      <c r="F216" s="4"/>
      <c r="G216" s="4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>
      <c r="A217" s="3"/>
      <c r="B217" s="3"/>
      <c r="C217" s="4"/>
      <c r="D217" s="4"/>
      <c r="E217" s="4"/>
      <c r="F217" s="4"/>
      <c r="G217" s="4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>
      <c r="A218" s="3"/>
      <c r="B218" s="3"/>
      <c r="C218" s="4"/>
      <c r="D218" s="4"/>
      <c r="E218" s="4"/>
      <c r="F218" s="4"/>
      <c r="G218" s="4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>
      <c r="A219" s="3"/>
      <c r="B219" s="3"/>
      <c r="C219" s="4"/>
      <c r="D219" s="4"/>
      <c r="E219" s="4"/>
      <c r="F219" s="4"/>
      <c r="G219" s="4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>
      <c r="A220" s="3"/>
      <c r="B220" s="3"/>
      <c r="C220" s="4"/>
      <c r="D220" s="4"/>
      <c r="E220" s="4"/>
      <c r="F220" s="4"/>
      <c r="G220" s="4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>
      <c r="A221" s="3"/>
      <c r="B221" s="3"/>
      <c r="C221" s="4"/>
      <c r="D221" s="4"/>
      <c r="E221" s="4"/>
      <c r="F221" s="4"/>
      <c r="G221" s="4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>
      <c r="A222" s="3"/>
      <c r="B222" s="3"/>
      <c r="C222" s="4"/>
      <c r="D222" s="4"/>
      <c r="E222" s="4"/>
      <c r="F222" s="4"/>
      <c r="G222" s="4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>
      <c r="A223" s="3"/>
      <c r="B223" s="3"/>
      <c r="C223" s="4"/>
      <c r="D223" s="4"/>
      <c r="E223" s="4"/>
      <c r="F223" s="4"/>
      <c r="G223" s="4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>
      <c r="A224" s="3"/>
      <c r="B224" s="3"/>
      <c r="C224" s="4"/>
      <c r="D224" s="4"/>
      <c r="E224" s="4"/>
      <c r="F224" s="4"/>
      <c r="G224" s="4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>
      <c r="A225" s="3"/>
      <c r="B225" s="3"/>
      <c r="C225" s="4"/>
      <c r="D225" s="4"/>
      <c r="E225" s="4"/>
      <c r="F225" s="4"/>
      <c r="G225" s="4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>
      <c r="A226" s="3"/>
      <c r="B226" s="3"/>
      <c r="C226" s="4"/>
      <c r="D226" s="4"/>
      <c r="E226" s="4"/>
      <c r="F226" s="4"/>
      <c r="G226" s="4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>
      <c r="A227" s="3"/>
      <c r="B227" s="3"/>
      <c r="C227" s="4"/>
      <c r="D227" s="4"/>
      <c r="E227" s="4"/>
      <c r="F227" s="4"/>
      <c r="G227" s="4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>
      <c r="A228" s="3"/>
      <c r="B228" s="3"/>
      <c r="C228" s="4"/>
      <c r="D228" s="4"/>
      <c r="E228" s="4"/>
      <c r="F228" s="4"/>
      <c r="G228" s="4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>
      <c r="A229" s="3"/>
      <c r="B229" s="3"/>
      <c r="C229" s="4"/>
      <c r="D229" s="4"/>
      <c r="E229" s="4"/>
      <c r="F229" s="4"/>
      <c r="G229" s="4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>
      <c r="A230" s="3"/>
      <c r="B230" s="3"/>
      <c r="C230" s="4"/>
      <c r="D230" s="4"/>
      <c r="E230" s="4"/>
      <c r="F230" s="4"/>
      <c r="G230" s="4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>
      <c r="A231" s="3"/>
      <c r="B231" s="3"/>
      <c r="C231" s="4"/>
      <c r="D231" s="4"/>
      <c r="E231" s="4"/>
      <c r="F231" s="4"/>
      <c r="G231" s="4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>
      <c r="A232" s="3"/>
      <c r="B232" s="3"/>
      <c r="C232" s="4"/>
      <c r="D232" s="4"/>
      <c r="E232" s="4"/>
      <c r="F232" s="4"/>
      <c r="G232" s="4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>
      <c r="A233" s="3"/>
      <c r="B233" s="3"/>
      <c r="C233" s="4"/>
      <c r="D233" s="4"/>
      <c r="E233" s="4"/>
      <c r="F233" s="4"/>
      <c r="G233" s="4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>
      <c r="A234" s="3"/>
      <c r="B234" s="3"/>
      <c r="C234" s="4"/>
      <c r="D234" s="4"/>
      <c r="E234" s="4"/>
      <c r="F234" s="4"/>
      <c r="G234" s="4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>
      <c r="A235" s="3"/>
      <c r="B235" s="3"/>
      <c r="C235" s="4"/>
      <c r="D235" s="4"/>
      <c r="E235" s="4"/>
      <c r="F235" s="4"/>
      <c r="G235" s="4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>
      <c r="A236" s="3"/>
      <c r="B236" s="3"/>
      <c r="C236" s="4"/>
      <c r="D236" s="4"/>
      <c r="E236" s="4"/>
      <c r="F236" s="4"/>
      <c r="G236" s="4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>
      <c r="A237" s="3"/>
      <c r="B237" s="3"/>
      <c r="C237" s="4"/>
      <c r="D237" s="4"/>
      <c r="E237" s="4"/>
      <c r="F237" s="4"/>
      <c r="G237" s="4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>
      <c r="A238" s="3"/>
      <c r="B238" s="3"/>
      <c r="C238" s="4"/>
      <c r="D238" s="4"/>
      <c r="E238" s="4"/>
      <c r="F238" s="4"/>
      <c r="G238" s="4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>
      <c r="A239" s="3"/>
      <c r="B239" s="3"/>
      <c r="C239" s="4"/>
      <c r="D239" s="4"/>
      <c r="E239" s="4"/>
      <c r="F239" s="4"/>
      <c r="G239" s="4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>
      <c r="A240" s="3"/>
      <c r="B240" s="3"/>
      <c r="C240" s="4"/>
      <c r="D240" s="4"/>
      <c r="E240" s="4"/>
      <c r="F240" s="4"/>
      <c r="G240" s="4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>
      <c r="A241" s="3"/>
      <c r="B241" s="3"/>
      <c r="C241" s="4"/>
      <c r="D241" s="4"/>
      <c r="E241" s="4"/>
      <c r="F241" s="4"/>
      <c r="G241" s="4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>
      <c r="A242" s="3"/>
      <c r="B242" s="3"/>
      <c r="C242" s="4"/>
      <c r="D242" s="4"/>
      <c r="E242" s="4"/>
      <c r="F242" s="4"/>
      <c r="G242" s="4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>
      <c r="A243" s="3"/>
      <c r="B243" s="3"/>
      <c r="C243" s="4"/>
      <c r="D243" s="4"/>
      <c r="E243" s="4"/>
      <c r="F243" s="4"/>
      <c r="G243" s="4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3"/>
      <c r="B244" s="3"/>
      <c r="C244" s="4"/>
      <c r="D244" s="4"/>
      <c r="E244" s="4"/>
      <c r="F244" s="4"/>
      <c r="G244" s="4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3"/>
      <c r="B245" s="3"/>
      <c r="C245" s="4"/>
      <c r="D245" s="4"/>
      <c r="E245" s="4"/>
      <c r="F245" s="4"/>
      <c r="G245" s="4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3"/>
      <c r="B246" s="3"/>
      <c r="C246" s="4"/>
      <c r="D246" s="4"/>
      <c r="E246" s="4"/>
      <c r="F246" s="4"/>
      <c r="G246" s="4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3"/>
      <c r="B247" s="3"/>
      <c r="C247" s="4"/>
      <c r="D247" s="4"/>
      <c r="E247" s="4"/>
      <c r="F247" s="4"/>
      <c r="G247" s="4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3"/>
      <c r="B248" s="3"/>
      <c r="C248" s="4"/>
      <c r="D248" s="4"/>
      <c r="E248" s="4"/>
      <c r="F248" s="4"/>
      <c r="G248" s="4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3"/>
      <c r="B249" s="3"/>
      <c r="C249" s="4"/>
      <c r="D249" s="4"/>
      <c r="E249" s="4"/>
      <c r="F249" s="4"/>
      <c r="G249" s="4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3"/>
      <c r="B250" s="3"/>
      <c r="C250" s="4"/>
      <c r="D250" s="4"/>
      <c r="E250" s="4"/>
      <c r="F250" s="4"/>
      <c r="G250" s="4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3"/>
      <c r="B251" s="3"/>
      <c r="C251" s="4"/>
      <c r="D251" s="4"/>
      <c r="E251" s="4"/>
      <c r="F251" s="4"/>
      <c r="G251" s="4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3"/>
      <c r="B252" s="3"/>
      <c r="C252" s="4"/>
      <c r="D252" s="4"/>
      <c r="E252" s="4"/>
      <c r="F252" s="4"/>
      <c r="G252" s="4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3"/>
      <c r="B253" s="3"/>
      <c r="C253" s="4"/>
      <c r="D253" s="4"/>
      <c r="E253" s="4"/>
      <c r="F253" s="4"/>
      <c r="G253" s="4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3"/>
      <c r="B254" s="3"/>
      <c r="C254" s="4"/>
      <c r="D254" s="4"/>
      <c r="E254" s="4"/>
      <c r="F254" s="4"/>
      <c r="G254" s="4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3"/>
      <c r="B255" s="3"/>
      <c r="C255" s="4"/>
      <c r="D255" s="4"/>
      <c r="E255" s="4"/>
      <c r="F255" s="4"/>
      <c r="G255" s="4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3"/>
      <c r="B256" s="3"/>
      <c r="C256" s="4"/>
      <c r="D256" s="4"/>
      <c r="E256" s="4"/>
      <c r="F256" s="4"/>
      <c r="G256" s="4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3"/>
      <c r="B257" s="3"/>
      <c r="C257" s="4"/>
      <c r="D257" s="4"/>
      <c r="E257" s="4"/>
      <c r="F257" s="4"/>
      <c r="G257" s="4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3"/>
      <c r="B258" s="3"/>
      <c r="C258" s="4"/>
      <c r="D258" s="4"/>
      <c r="E258" s="4"/>
      <c r="F258" s="4"/>
      <c r="G258" s="4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3"/>
      <c r="B259" s="3"/>
      <c r="C259" s="4"/>
      <c r="D259" s="4"/>
      <c r="E259" s="4"/>
      <c r="F259" s="4"/>
      <c r="G259" s="4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3"/>
      <c r="B260" s="3"/>
      <c r="C260" s="4"/>
      <c r="D260" s="4"/>
      <c r="E260" s="4"/>
      <c r="F260" s="4"/>
      <c r="G260" s="4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3"/>
      <c r="B261" s="3"/>
      <c r="C261" s="4"/>
      <c r="D261" s="4"/>
      <c r="E261" s="4"/>
      <c r="F261" s="4"/>
      <c r="G261" s="4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3"/>
      <c r="B262" s="3"/>
      <c r="C262" s="4"/>
      <c r="D262" s="4"/>
      <c r="E262" s="4"/>
      <c r="F262" s="4"/>
      <c r="G262" s="4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3"/>
      <c r="B263" s="3"/>
      <c r="C263" s="4"/>
      <c r="D263" s="4"/>
      <c r="E263" s="4"/>
      <c r="F263" s="4"/>
      <c r="G263" s="4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3"/>
      <c r="B264" s="3"/>
      <c r="C264" s="4"/>
      <c r="D264" s="4"/>
      <c r="E264" s="4"/>
      <c r="F264" s="4"/>
      <c r="G264" s="4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3"/>
      <c r="B265" s="3"/>
      <c r="C265" s="4"/>
      <c r="D265" s="4"/>
      <c r="E265" s="4"/>
      <c r="F265" s="4"/>
      <c r="G265" s="4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3"/>
      <c r="B266" s="3"/>
      <c r="C266" s="4"/>
      <c r="D266" s="4"/>
      <c r="E266" s="4"/>
      <c r="F266" s="4"/>
      <c r="G266" s="4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3"/>
      <c r="B267" s="3"/>
      <c r="C267" s="4"/>
      <c r="D267" s="4"/>
      <c r="E267" s="4"/>
      <c r="F267" s="4"/>
      <c r="G267" s="4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3"/>
      <c r="B268" s="3"/>
      <c r="C268" s="4"/>
      <c r="D268" s="4"/>
      <c r="E268" s="4"/>
      <c r="F268" s="4"/>
      <c r="G268" s="4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3"/>
      <c r="B269" s="3"/>
      <c r="C269" s="4"/>
      <c r="D269" s="4"/>
      <c r="E269" s="4"/>
      <c r="F269" s="4"/>
      <c r="G269" s="4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3"/>
      <c r="B270" s="3"/>
      <c r="C270" s="4"/>
      <c r="D270" s="4"/>
      <c r="E270" s="4"/>
      <c r="F270" s="4"/>
      <c r="G270" s="4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3"/>
      <c r="B271" s="3"/>
      <c r="C271" s="4"/>
      <c r="D271" s="4"/>
      <c r="E271" s="4"/>
      <c r="F271" s="4"/>
      <c r="G271" s="4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3"/>
      <c r="B272" s="3"/>
      <c r="C272" s="4"/>
      <c r="D272" s="4"/>
      <c r="E272" s="4"/>
      <c r="F272" s="4"/>
      <c r="G272" s="4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3"/>
      <c r="B273" s="3"/>
      <c r="C273" s="4"/>
      <c r="D273" s="4"/>
      <c r="E273" s="4"/>
      <c r="F273" s="4"/>
      <c r="G273" s="4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3"/>
      <c r="B274" s="3"/>
      <c r="C274" s="4"/>
      <c r="D274" s="4"/>
      <c r="E274" s="4"/>
      <c r="F274" s="4"/>
      <c r="G274" s="4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3"/>
      <c r="B275" s="3"/>
      <c r="C275" s="4"/>
      <c r="D275" s="4"/>
      <c r="E275" s="4"/>
      <c r="F275" s="4"/>
      <c r="G275" s="4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3"/>
      <c r="B276" s="3"/>
      <c r="C276" s="4"/>
      <c r="D276" s="4"/>
      <c r="E276" s="4"/>
      <c r="F276" s="4"/>
      <c r="G276" s="4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3"/>
      <c r="B277" s="3"/>
      <c r="C277" s="4"/>
      <c r="D277" s="4"/>
      <c r="E277" s="4"/>
      <c r="F277" s="4"/>
      <c r="G277" s="4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3"/>
      <c r="B278" s="3"/>
      <c r="C278" s="4"/>
      <c r="D278" s="4"/>
      <c r="E278" s="4"/>
      <c r="F278" s="4"/>
      <c r="G278" s="4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3"/>
      <c r="B279" s="3"/>
      <c r="C279" s="4"/>
      <c r="D279" s="4"/>
      <c r="E279" s="4"/>
      <c r="F279" s="4"/>
      <c r="G279" s="4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3"/>
      <c r="B280" s="3"/>
      <c r="C280" s="4"/>
      <c r="D280" s="4"/>
      <c r="E280" s="4"/>
      <c r="F280" s="4"/>
      <c r="G280" s="4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3"/>
      <c r="B281" s="3"/>
      <c r="C281" s="4"/>
      <c r="D281" s="4"/>
      <c r="E281" s="4"/>
      <c r="F281" s="4"/>
      <c r="G281" s="4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3"/>
      <c r="B282" s="3"/>
      <c r="C282" s="4"/>
      <c r="D282" s="4"/>
      <c r="E282" s="4"/>
      <c r="F282" s="4"/>
      <c r="G282" s="4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3"/>
      <c r="B283" s="3"/>
      <c r="C283" s="4"/>
      <c r="D283" s="4"/>
      <c r="E283" s="4"/>
      <c r="F283" s="4"/>
      <c r="G283" s="4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3"/>
      <c r="B284" s="3"/>
      <c r="C284" s="4"/>
      <c r="D284" s="4"/>
      <c r="E284" s="4"/>
      <c r="F284" s="4"/>
      <c r="G284" s="4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3"/>
      <c r="B285" s="3"/>
      <c r="C285" s="4"/>
      <c r="D285" s="4"/>
      <c r="E285" s="4"/>
      <c r="F285" s="4"/>
      <c r="G285" s="4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3"/>
      <c r="B286" s="3"/>
      <c r="C286" s="4"/>
      <c r="D286" s="4"/>
      <c r="E286" s="4"/>
      <c r="F286" s="4"/>
      <c r="G286" s="4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3"/>
      <c r="B287" s="3"/>
      <c r="C287" s="4"/>
      <c r="D287" s="4"/>
      <c r="E287" s="4"/>
      <c r="F287" s="4"/>
      <c r="G287" s="4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3"/>
      <c r="B288" s="3"/>
      <c r="C288" s="4"/>
      <c r="D288" s="4"/>
      <c r="E288" s="4"/>
      <c r="F288" s="4"/>
      <c r="G288" s="4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3"/>
      <c r="B289" s="3"/>
      <c r="C289" s="4"/>
      <c r="D289" s="4"/>
      <c r="E289" s="4"/>
      <c r="F289" s="4"/>
      <c r="G289" s="4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3"/>
      <c r="B290" s="3"/>
      <c r="C290" s="4"/>
      <c r="D290" s="4"/>
      <c r="E290" s="4"/>
      <c r="F290" s="4"/>
      <c r="G290" s="4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3"/>
      <c r="B291" s="3"/>
      <c r="C291" s="4"/>
      <c r="D291" s="4"/>
      <c r="E291" s="4"/>
      <c r="F291" s="4"/>
      <c r="G291" s="4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3"/>
      <c r="B292" s="3"/>
      <c r="C292" s="4"/>
      <c r="D292" s="4"/>
      <c r="E292" s="4"/>
      <c r="F292" s="4"/>
      <c r="G292" s="4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3"/>
      <c r="B293" s="3"/>
      <c r="C293" s="4"/>
      <c r="D293" s="4"/>
      <c r="E293" s="4"/>
      <c r="F293" s="4"/>
      <c r="G293" s="4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3"/>
      <c r="B294" s="3"/>
      <c r="C294" s="4"/>
      <c r="D294" s="4"/>
      <c r="E294" s="4"/>
      <c r="F294" s="4"/>
      <c r="G294" s="4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3"/>
      <c r="B295" s="3"/>
      <c r="C295" s="4"/>
      <c r="D295" s="4"/>
      <c r="E295" s="4"/>
      <c r="F295" s="4"/>
      <c r="G295" s="4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3"/>
      <c r="B296" s="3"/>
      <c r="C296" s="4"/>
      <c r="D296" s="4"/>
      <c r="E296" s="4"/>
      <c r="F296" s="4"/>
      <c r="G296" s="4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3"/>
      <c r="B297" s="3"/>
      <c r="C297" s="4"/>
      <c r="D297" s="4"/>
      <c r="E297" s="4"/>
      <c r="F297" s="4"/>
      <c r="G297" s="4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3"/>
      <c r="B298" s="3"/>
      <c r="C298" s="4"/>
      <c r="D298" s="4"/>
      <c r="E298" s="4"/>
      <c r="F298" s="4"/>
      <c r="G298" s="4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3"/>
      <c r="B299" s="3"/>
      <c r="C299" s="4"/>
      <c r="D299" s="4"/>
      <c r="E299" s="4"/>
      <c r="F299" s="4"/>
      <c r="G299" s="4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3"/>
      <c r="B300" s="3"/>
      <c r="C300" s="4"/>
      <c r="D300" s="4"/>
      <c r="E300" s="4"/>
      <c r="F300" s="4"/>
      <c r="G300" s="4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3"/>
      <c r="B301" s="3"/>
      <c r="C301" s="4"/>
      <c r="D301" s="4"/>
      <c r="E301" s="4"/>
      <c r="F301" s="4"/>
      <c r="G301" s="4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3"/>
      <c r="B302" s="3"/>
      <c r="C302" s="4"/>
      <c r="D302" s="4"/>
      <c r="E302" s="4"/>
      <c r="F302" s="4"/>
      <c r="G302" s="4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3"/>
      <c r="B303" s="3"/>
      <c r="C303" s="4"/>
      <c r="D303" s="4"/>
      <c r="E303" s="4"/>
      <c r="F303" s="4"/>
      <c r="G303" s="4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3"/>
      <c r="B304" s="3"/>
      <c r="C304" s="4"/>
      <c r="D304" s="4"/>
      <c r="E304" s="4"/>
      <c r="F304" s="4"/>
      <c r="G304" s="4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3"/>
      <c r="B305" s="3"/>
      <c r="C305" s="4"/>
      <c r="D305" s="4"/>
      <c r="E305" s="4"/>
      <c r="F305" s="4"/>
      <c r="G305" s="4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3"/>
      <c r="B306" s="3"/>
      <c r="C306" s="4"/>
      <c r="D306" s="4"/>
      <c r="E306" s="4"/>
      <c r="F306" s="4"/>
      <c r="G306" s="4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3"/>
      <c r="B307" s="3"/>
      <c r="C307" s="4"/>
      <c r="D307" s="4"/>
      <c r="E307" s="4"/>
      <c r="F307" s="4"/>
      <c r="G307" s="4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3"/>
      <c r="B308" s="3"/>
      <c r="C308" s="4"/>
      <c r="D308" s="4"/>
      <c r="E308" s="4"/>
      <c r="F308" s="4"/>
      <c r="G308" s="4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3"/>
      <c r="B309" s="3"/>
      <c r="C309" s="4"/>
      <c r="D309" s="4"/>
      <c r="E309" s="4"/>
      <c r="F309" s="4"/>
      <c r="G309" s="4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3"/>
      <c r="B310" s="3"/>
      <c r="C310" s="4"/>
      <c r="D310" s="4"/>
      <c r="E310" s="4"/>
      <c r="F310" s="4"/>
      <c r="G310" s="4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3"/>
      <c r="B311" s="3"/>
      <c r="C311" s="4"/>
      <c r="D311" s="4"/>
      <c r="E311" s="4"/>
      <c r="F311" s="4"/>
      <c r="G311" s="4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3"/>
      <c r="B312" s="3"/>
      <c r="C312" s="4"/>
      <c r="D312" s="4"/>
      <c r="E312" s="4"/>
      <c r="F312" s="4"/>
      <c r="G312" s="4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3"/>
      <c r="B313" s="3"/>
      <c r="C313" s="4"/>
      <c r="D313" s="4"/>
      <c r="E313" s="4"/>
      <c r="F313" s="4"/>
      <c r="G313" s="4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3"/>
      <c r="B314" s="3"/>
      <c r="C314" s="4"/>
      <c r="D314" s="4"/>
      <c r="E314" s="4"/>
      <c r="F314" s="4"/>
      <c r="G314" s="4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3"/>
      <c r="B315" s="3"/>
      <c r="C315" s="4"/>
      <c r="D315" s="4"/>
      <c r="E315" s="4"/>
      <c r="F315" s="4"/>
      <c r="G315" s="4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3"/>
      <c r="B316" s="3"/>
      <c r="C316" s="4"/>
      <c r="D316" s="4"/>
      <c r="E316" s="4"/>
      <c r="F316" s="4"/>
      <c r="G316" s="4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3"/>
      <c r="B317" s="3"/>
      <c r="C317" s="4"/>
      <c r="D317" s="4"/>
      <c r="E317" s="4"/>
      <c r="F317" s="4"/>
      <c r="G317" s="4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3"/>
      <c r="B318" s="3"/>
      <c r="C318" s="4"/>
      <c r="D318" s="4"/>
      <c r="E318" s="4"/>
      <c r="F318" s="4"/>
      <c r="G318" s="4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3"/>
      <c r="B319" s="3"/>
      <c r="C319" s="4"/>
      <c r="D319" s="4"/>
      <c r="E319" s="4"/>
      <c r="F319" s="4"/>
      <c r="G319" s="4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3"/>
      <c r="B320" s="3"/>
      <c r="C320" s="4"/>
      <c r="D320" s="4"/>
      <c r="E320" s="4"/>
      <c r="F320" s="4"/>
      <c r="G320" s="4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3"/>
      <c r="B321" s="3"/>
      <c r="C321" s="4"/>
      <c r="D321" s="4"/>
      <c r="E321" s="4"/>
      <c r="F321" s="4"/>
      <c r="G321" s="4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3"/>
      <c r="B322" s="3"/>
      <c r="C322" s="4"/>
      <c r="D322" s="4"/>
      <c r="E322" s="4"/>
      <c r="F322" s="4"/>
      <c r="G322" s="4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3"/>
      <c r="B323" s="3"/>
      <c r="C323" s="4"/>
      <c r="D323" s="4"/>
      <c r="E323" s="4"/>
      <c r="F323" s="4"/>
      <c r="G323" s="4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3"/>
      <c r="B324" s="3"/>
      <c r="C324" s="4"/>
      <c r="D324" s="4"/>
      <c r="E324" s="4"/>
      <c r="F324" s="4"/>
      <c r="G324" s="4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3"/>
      <c r="B325" s="3"/>
      <c r="C325" s="4"/>
      <c r="D325" s="4"/>
      <c r="E325" s="4"/>
      <c r="F325" s="4"/>
      <c r="G325" s="4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3"/>
      <c r="B326" s="3"/>
      <c r="C326" s="4"/>
      <c r="D326" s="4"/>
      <c r="E326" s="4"/>
      <c r="F326" s="4"/>
      <c r="G326" s="4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3"/>
      <c r="B327" s="3"/>
      <c r="C327" s="4"/>
      <c r="D327" s="4"/>
      <c r="E327" s="4"/>
      <c r="F327" s="4"/>
      <c r="G327" s="4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3"/>
      <c r="B328" s="3"/>
      <c r="C328" s="4"/>
      <c r="D328" s="4"/>
      <c r="E328" s="4"/>
      <c r="F328" s="4"/>
      <c r="G328" s="4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3"/>
      <c r="B329" s="3"/>
      <c r="C329" s="4"/>
      <c r="D329" s="4"/>
      <c r="E329" s="4"/>
      <c r="F329" s="4"/>
      <c r="G329" s="4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3"/>
      <c r="B330" s="3"/>
      <c r="C330" s="4"/>
      <c r="D330" s="4"/>
      <c r="E330" s="4"/>
      <c r="F330" s="4"/>
      <c r="G330" s="4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3"/>
      <c r="B331" s="3"/>
      <c r="C331" s="4"/>
      <c r="D331" s="4"/>
      <c r="E331" s="4"/>
      <c r="F331" s="4"/>
      <c r="G331" s="4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3"/>
      <c r="B332" s="3"/>
      <c r="C332" s="4"/>
      <c r="D332" s="4"/>
      <c r="E332" s="4"/>
      <c r="F332" s="4"/>
      <c r="G332" s="4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3"/>
      <c r="B333" s="3"/>
      <c r="C333" s="4"/>
      <c r="D333" s="4"/>
      <c r="E333" s="4"/>
      <c r="F333" s="4"/>
      <c r="G333" s="4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3"/>
      <c r="B334" s="3"/>
      <c r="C334" s="4"/>
      <c r="D334" s="4"/>
      <c r="E334" s="4"/>
      <c r="F334" s="4"/>
      <c r="G334" s="4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3"/>
      <c r="B335" s="3"/>
      <c r="C335" s="4"/>
      <c r="D335" s="4"/>
      <c r="E335" s="4"/>
      <c r="F335" s="4"/>
      <c r="G335" s="4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3"/>
      <c r="B336" s="3"/>
      <c r="C336" s="4"/>
      <c r="D336" s="4"/>
      <c r="E336" s="4"/>
      <c r="F336" s="4"/>
      <c r="G336" s="4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3"/>
      <c r="B337" s="3"/>
      <c r="C337" s="4"/>
      <c r="D337" s="4"/>
      <c r="E337" s="4"/>
      <c r="F337" s="4"/>
      <c r="G337" s="4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3"/>
      <c r="B338" s="3"/>
      <c r="C338" s="4"/>
      <c r="D338" s="4"/>
      <c r="E338" s="4"/>
      <c r="F338" s="4"/>
      <c r="G338" s="4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3"/>
      <c r="B339" s="3"/>
      <c r="C339" s="4"/>
      <c r="D339" s="4"/>
      <c r="E339" s="4"/>
      <c r="F339" s="4"/>
      <c r="G339" s="4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3"/>
      <c r="B340" s="3"/>
      <c r="C340" s="4"/>
      <c r="D340" s="4"/>
      <c r="E340" s="4"/>
      <c r="F340" s="4"/>
      <c r="G340" s="4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3"/>
      <c r="B341" s="3"/>
      <c r="C341" s="4"/>
      <c r="D341" s="4"/>
      <c r="E341" s="4"/>
      <c r="F341" s="4"/>
      <c r="G341" s="4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3"/>
      <c r="B342" s="3"/>
      <c r="C342" s="4"/>
      <c r="D342" s="4"/>
      <c r="E342" s="4"/>
      <c r="F342" s="4"/>
      <c r="G342" s="4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3"/>
      <c r="B343" s="3"/>
      <c r="C343" s="4"/>
      <c r="D343" s="4"/>
      <c r="E343" s="4"/>
      <c r="F343" s="4"/>
      <c r="G343" s="4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3"/>
      <c r="B344" s="3"/>
      <c r="C344" s="4"/>
      <c r="D344" s="4"/>
      <c r="E344" s="4"/>
      <c r="F344" s="4"/>
      <c r="G344" s="4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3"/>
      <c r="B345" s="3"/>
      <c r="C345" s="4"/>
      <c r="D345" s="4"/>
      <c r="E345" s="4"/>
      <c r="F345" s="4"/>
      <c r="G345" s="4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3"/>
      <c r="B346" s="3"/>
      <c r="C346" s="4"/>
      <c r="D346" s="4"/>
      <c r="E346" s="4"/>
      <c r="F346" s="4"/>
      <c r="G346" s="4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3"/>
      <c r="B347" s="3"/>
      <c r="C347" s="4"/>
      <c r="D347" s="4"/>
      <c r="E347" s="4"/>
      <c r="F347" s="4"/>
      <c r="G347" s="4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3"/>
      <c r="B348" s="3"/>
      <c r="C348" s="4"/>
      <c r="D348" s="4"/>
      <c r="E348" s="4"/>
      <c r="F348" s="4"/>
      <c r="G348" s="4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3"/>
      <c r="B349" s="3"/>
      <c r="C349" s="4"/>
      <c r="D349" s="4"/>
      <c r="E349" s="4"/>
      <c r="F349" s="4"/>
      <c r="G349" s="4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3"/>
      <c r="B350" s="3"/>
      <c r="C350" s="4"/>
      <c r="D350" s="4"/>
      <c r="E350" s="4"/>
      <c r="F350" s="4"/>
      <c r="G350" s="4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3"/>
      <c r="B351" s="3"/>
      <c r="C351" s="4"/>
      <c r="D351" s="4"/>
      <c r="E351" s="4"/>
      <c r="F351" s="4"/>
      <c r="G351" s="4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3"/>
      <c r="B352" s="3"/>
      <c r="C352" s="4"/>
      <c r="D352" s="4"/>
      <c r="E352" s="4"/>
      <c r="F352" s="4"/>
      <c r="G352" s="4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3"/>
      <c r="B353" s="3"/>
      <c r="C353" s="4"/>
      <c r="D353" s="4"/>
      <c r="E353" s="4"/>
      <c r="F353" s="4"/>
      <c r="G353" s="4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3"/>
      <c r="B354" s="3"/>
      <c r="C354" s="4"/>
      <c r="D354" s="4"/>
      <c r="E354" s="4"/>
      <c r="F354" s="4"/>
      <c r="G354" s="4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3"/>
      <c r="B355" s="3"/>
      <c r="C355" s="4"/>
      <c r="D355" s="4"/>
      <c r="E355" s="4"/>
      <c r="F355" s="4"/>
      <c r="G355" s="4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3"/>
      <c r="B356" s="3"/>
      <c r="C356" s="4"/>
      <c r="D356" s="4"/>
      <c r="E356" s="4"/>
      <c r="F356" s="4"/>
      <c r="G356" s="4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3"/>
      <c r="B357" s="3"/>
      <c r="C357" s="4"/>
      <c r="D357" s="4"/>
      <c r="E357" s="4"/>
      <c r="F357" s="4"/>
      <c r="G357" s="4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3"/>
      <c r="B358" s="3"/>
      <c r="C358" s="4"/>
      <c r="D358" s="4"/>
      <c r="E358" s="4"/>
      <c r="F358" s="4"/>
      <c r="G358" s="4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3"/>
      <c r="B359" s="3"/>
      <c r="C359" s="4"/>
      <c r="D359" s="4"/>
      <c r="E359" s="4"/>
      <c r="F359" s="4"/>
      <c r="G359" s="4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3"/>
      <c r="B360" s="3"/>
      <c r="C360" s="4"/>
      <c r="D360" s="4"/>
      <c r="E360" s="4"/>
      <c r="F360" s="4"/>
      <c r="G360" s="4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3"/>
      <c r="B361" s="3"/>
      <c r="C361" s="4"/>
      <c r="D361" s="4"/>
      <c r="E361" s="4"/>
      <c r="F361" s="4"/>
      <c r="G361" s="4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3"/>
      <c r="B362" s="3"/>
      <c r="C362" s="4"/>
      <c r="D362" s="4"/>
      <c r="E362" s="4"/>
      <c r="F362" s="4"/>
      <c r="G362" s="4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3"/>
      <c r="B363" s="3"/>
      <c r="C363" s="4"/>
      <c r="D363" s="4"/>
      <c r="E363" s="4"/>
      <c r="F363" s="4"/>
      <c r="G363" s="4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3"/>
      <c r="B364" s="3"/>
      <c r="C364" s="4"/>
      <c r="D364" s="4"/>
      <c r="E364" s="4"/>
      <c r="F364" s="4"/>
      <c r="G364" s="4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3"/>
      <c r="B365" s="3"/>
      <c r="C365" s="4"/>
      <c r="D365" s="4"/>
      <c r="E365" s="4"/>
      <c r="F365" s="4"/>
      <c r="G365" s="4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3"/>
      <c r="B366" s="3"/>
      <c r="C366" s="4"/>
      <c r="D366" s="4"/>
      <c r="E366" s="4"/>
      <c r="F366" s="4"/>
      <c r="G366" s="4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3"/>
      <c r="B367" s="3"/>
      <c r="C367" s="4"/>
      <c r="D367" s="4"/>
      <c r="E367" s="4"/>
      <c r="F367" s="4"/>
      <c r="G367" s="4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3"/>
      <c r="B368" s="3"/>
      <c r="C368" s="4"/>
      <c r="D368" s="4"/>
      <c r="E368" s="4"/>
      <c r="F368" s="4"/>
      <c r="G368" s="4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3"/>
      <c r="B369" s="3"/>
      <c r="C369" s="4"/>
      <c r="D369" s="4"/>
      <c r="E369" s="4"/>
      <c r="F369" s="4"/>
      <c r="G369" s="4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3"/>
      <c r="B370" s="3"/>
      <c r="C370" s="4"/>
      <c r="D370" s="4"/>
      <c r="E370" s="4"/>
      <c r="F370" s="4"/>
      <c r="G370" s="4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3"/>
      <c r="B371" s="3"/>
      <c r="C371" s="4"/>
      <c r="D371" s="4"/>
      <c r="E371" s="4"/>
      <c r="F371" s="4"/>
      <c r="G371" s="4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3"/>
      <c r="B372" s="3"/>
      <c r="C372" s="4"/>
      <c r="D372" s="4"/>
      <c r="E372" s="4"/>
      <c r="F372" s="4"/>
      <c r="G372" s="4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3"/>
      <c r="B373" s="3"/>
      <c r="C373" s="4"/>
      <c r="D373" s="4"/>
      <c r="E373" s="4"/>
      <c r="F373" s="4"/>
      <c r="G373" s="4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3"/>
      <c r="B374" s="3"/>
      <c r="C374" s="4"/>
      <c r="D374" s="4"/>
      <c r="E374" s="4"/>
      <c r="F374" s="4"/>
      <c r="G374" s="4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3"/>
      <c r="B375" s="3"/>
      <c r="C375" s="4"/>
      <c r="D375" s="4"/>
      <c r="E375" s="4"/>
      <c r="F375" s="4"/>
      <c r="G375" s="4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3"/>
      <c r="B376" s="3"/>
      <c r="C376" s="4"/>
      <c r="D376" s="4"/>
      <c r="E376" s="4"/>
      <c r="F376" s="4"/>
      <c r="G376" s="4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3"/>
      <c r="B377" s="3"/>
      <c r="C377" s="4"/>
      <c r="D377" s="4"/>
      <c r="E377" s="4"/>
      <c r="F377" s="4"/>
      <c r="G377" s="4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3"/>
      <c r="B378" s="3"/>
      <c r="C378" s="4"/>
      <c r="D378" s="4"/>
      <c r="E378" s="4"/>
      <c r="F378" s="4"/>
      <c r="G378" s="4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3"/>
      <c r="B379" s="3"/>
      <c r="C379" s="4"/>
      <c r="D379" s="4"/>
      <c r="E379" s="4"/>
      <c r="F379" s="4"/>
      <c r="G379" s="4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3"/>
      <c r="B380" s="3"/>
      <c r="C380" s="4"/>
      <c r="D380" s="4"/>
      <c r="E380" s="4"/>
      <c r="F380" s="4"/>
      <c r="G380" s="4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3"/>
      <c r="B381" s="3"/>
      <c r="C381" s="4"/>
      <c r="D381" s="4"/>
      <c r="E381" s="4"/>
      <c r="F381" s="4"/>
      <c r="G381" s="4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3"/>
      <c r="B382" s="3"/>
      <c r="C382" s="4"/>
      <c r="D382" s="4"/>
      <c r="E382" s="4"/>
      <c r="F382" s="4"/>
      <c r="G382" s="4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3"/>
      <c r="B383" s="3"/>
      <c r="C383" s="4"/>
      <c r="D383" s="4"/>
      <c r="E383" s="4"/>
      <c r="F383" s="4"/>
      <c r="G383" s="4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3"/>
      <c r="B384" s="3"/>
      <c r="C384" s="4"/>
      <c r="D384" s="4"/>
      <c r="E384" s="4"/>
      <c r="F384" s="4"/>
      <c r="G384" s="4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3"/>
      <c r="B385" s="3"/>
      <c r="C385" s="4"/>
      <c r="D385" s="4"/>
      <c r="E385" s="4"/>
      <c r="F385" s="4"/>
      <c r="G385" s="4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3"/>
      <c r="B386" s="3"/>
      <c r="C386" s="4"/>
      <c r="D386" s="4"/>
      <c r="E386" s="4"/>
      <c r="F386" s="4"/>
      <c r="G386" s="4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3"/>
      <c r="B387" s="3"/>
      <c r="C387" s="4"/>
      <c r="D387" s="4"/>
      <c r="E387" s="4"/>
      <c r="F387" s="4"/>
      <c r="G387" s="4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3"/>
      <c r="B388" s="3"/>
      <c r="C388" s="4"/>
      <c r="D388" s="4"/>
      <c r="E388" s="4"/>
      <c r="F388" s="4"/>
      <c r="G388" s="4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3"/>
      <c r="B389" s="3"/>
      <c r="C389" s="4"/>
      <c r="D389" s="4"/>
      <c r="E389" s="4"/>
      <c r="F389" s="4"/>
      <c r="G389" s="4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3"/>
      <c r="B390" s="3"/>
      <c r="C390" s="4"/>
      <c r="D390" s="4"/>
      <c r="E390" s="4"/>
      <c r="F390" s="4"/>
      <c r="G390" s="4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3"/>
      <c r="B391" s="3"/>
      <c r="C391" s="4"/>
      <c r="D391" s="4"/>
      <c r="E391" s="4"/>
      <c r="F391" s="4"/>
      <c r="G391" s="4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3"/>
      <c r="B392" s="3"/>
      <c r="C392" s="4"/>
      <c r="D392" s="4"/>
      <c r="E392" s="4"/>
      <c r="F392" s="4"/>
      <c r="G392" s="4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3"/>
      <c r="B393" s="3"/>
      <c r="C393" s="4"/>
      <c r="D393" s="4"/>
      <c r="E393" s="4"/>
      <c r="F393" s="4"/>
      <c r="G393" s="4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3"/>
      <c r="B394" s="3"/>
      <c r="C394" s="4"/>
      <c r="D394" s="4"/>
      <c r="E394" s="4"/>
      <c r="F394" s="4"/>
      <c r="G394" s="4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3"/>
      <c r="B395" s="3"/>
      <c r="C395" s="4"/>
      <c r="D395" s="4"/>
      <c r="E395" s="4"/>
      <c r="F395" s="4"/>
      <c r="G395" s="4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3"/>
      <c r="B396" s="3"/>
      <c r="C396" s="4"/>
      <c r="D396" s="4"/>
      <c r="E396" s="4"/>
      <c r="F396" s="4"/>
      <c r="G396" s="4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3"/>
      <c r="B397" s="3"/>
      <c r="C397" s="4"/>
      <c r="D397" s="4"/>
      <c r="E397" s="4"/>
      <c r="F397" s="4"/>
      <c r="G397" s="4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3"/>
      <c r="B398" s="3"/>
      <c r="C398" s="4"/>
      <c r="D398" s="4"/>
      <c r="E398" s="4"/>
      <c r="F398" s="4"/>
      <c r="G398" s="4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3"/>
      <c r="B399" s="3"/>
      <c r="C399" s="4"/>
      <c r="D399" s="4"/>
      <c r="E399" s="4"/>
      <c r="F399" s="4"/>
      <c r="G399" s="4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3"/>
      <c r="B400" s="3"/>
      <c r="C400" s="4"/>
      <c r="D400" s="4"/>
      <c r="E400" s="4"/>
      <c r="F400" s="4"/>
      <c r="G400" s="4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3"/>
      <c r="B401" s="3"/>
      <c r="C401" s="4"/>
      <c r="D401" s="4"/>
      <c r="E401" s="4"/>
      <c r="F401" s="4"/>
      <c r="G401" s="4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3"/>
      <c r="B402" s="3"/>
      <c r="C402" s="4"/>
      <c r="D402" s="4"/>
      <c r="E402" s="4"/>
      <c r="F402" s="4"/>
      <c r="G402" s="4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3"/>
      <c r="B403" s="3"/>
      <c r="C403" s="4"/>
      <c r="D403" s="4"/>
      <c r="E403" s="4"/>
      <c r="F403" s="4"/>
      <c r="G403" s="4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3"/>
      <c r="B404" s="3"/>
      <c r="C404" s="4"/>
      <c r="D404" s="4"/>
      <c r="E404" s="4"/>
      <c r="F404" s="4"/>
      <c r="G404" s="4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3"/>
      <c r="B405" s="3"/>
      <c r="C405" s="4"/>
      <c r="D405" s="4"/>
      <c r="E405" s="4"/>
      <c r="F405" s="4"/>
      <c r="G405" s="4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3"/>
      <c r="B406" s="3"/>
      <c r="C406" s="4"/>
      <c r="D406" s="4"/>
      <c r="E406" s="4"/>
      <c r="F406" s="4"/>
      <c r="G406" s="4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3"/>
      <c r="B407" s="3"/>
      <c r="C407" s="4"/>
      <c r="D407" s="4"/>
      <c r="E407" s="4"/>
      <c r="F407" s="4"/>
      <c r="G407" s="4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3"/>
      <c r="B408" s="3"/>
      <c r="C408" s="4"/>
      <c r="D408" s="4"/>
      <c r="E408" s="4"/>
      <c r="F408" s="4"/>
      <c r="G408" s="4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3"/>
      <c r="B409" s="3"/>
      <c r="C409" s="4"/>
      <c r="D409" s="4"/>
      <c r="E409" s="4"/>
      <c r="F409" s="4"/>
      <c r="G409" s="4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3"/>
      <c r="B410" s="3"/>
      <c r="C410" s="4"/>
      <c r="D410" s="4"/>
      <c r="E410" s="4"/>
      <c r="F410" s="4"/>
      <c r="G410" s="4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3"/>
      <c r="B411" s="3"/>
      <c r="C411" s="4"/>
      <c r="D411" s="4"/>
      <c r="E411" s="4"/>
      <c r="F411" s="4"/>
      <c r="G411" s="4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3"/>
      <c r="B412" s="3"/>
      <c r="C412" s="4"/>
      <c r="D412" s="4"/>
      <c r="E412" s="4"/>
      <c r="F412" s="4"/>
      <c r="G412" s="4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3"/>
      <c r="B413" s="3"/>
      <c r="C413" s="4"/>
      <c r="D413" s="4"/>
      <c r="E413" s="4"/>
      <c r="F413" s="4"/>
      <c r="G413" s="4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3"/>
      <c r="B414" s="3"/>
      <c r="C414" s="4"/>
      <c r="D414" s="4"/>
      <c r="E414" s="4"/>
      <c r="F414" s="4"/>
      <c r="G414" s="4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3"/>
      <c r="B415" s="3"/>
      <c r="C415" s="4"/>
      <c r="D415" s="4"/>
      <c r="E415" s="4"/>
      <c r="F415" s="4"/>
      <c r="G415" s="4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3"/>
      <c r="B416" s="3"/>
      <c r="C416" s="4"/>
      <c r="D416" s="4"/>
      <c r="E416" s="4"/>
      <c r="F416" s="4"/>
      <c r="G416" s="4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3"/>
      <c r="B417" s="3"/>
      <c r="C417" s="4"/>
      <c r="D417" s="4"/>
      <c r="E417" s="4"/>
      <c r="F417" s="4"/>
      <c r="G417" s="4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3"/>
      <c r="B418" s="3"/>
      <c r="C418" s="4"/>
      <c r="D418" s="4"/>
      <c r="E418" s="4"/>
      <c r="F418" s="4"/>
      <c r="G418" s="4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3"/>
      <c r="B419" s="3"/>
      <c r="C419" s="4"/>
      <c r="D419" s="4"/>
      <c r="E419" s="4"/>
      <c r="F419" s="4"/>
      <c r="G419" s="4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3"/>
      <c r="B420" s="3"/>
      <c r="C420" s="4"/>
      <c r="D420" s="4"/>
      <c r="E420" s="4"/>
      <c r="F420" s="4"/>
      <c r="G420" s="4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3"/>
      <c r="B421" s="3"/>
      <c r="C421" s="4"/>
      <c r="D421" s="4"/>
      <c r="E421" s="4"/>
      <c r="F421" s="4"/>
      <c r="G421" s="4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3"/>
      <c r="B422" s="3"/>
      <c r="C422" s="4"/>
      <c r="D422" s="4"/>
      <c r="E422" s="4"/>
      <c r="F422" s="4"/>
      <c r="G422" s="4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3"/>
      <c r="B423" s="3"/>
      <c r="C423" s="4"/>
      <c r="D423" s="4"/>
      <c r="E423" s="4"/>
      <c r="F423" s="4"/>
      <c r="G423" s="4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3"/>
      <c r="B424" s="3"/>
      <c r="C424" s="4"/>
      <c r="D424" s="4"/>
      <c r="E424" s="4"/>
      <c r="F424" s="4"/>
      <c r="G424" s="4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3"/>
      <c r="B425" s="3"/>
      <c r="C425" s="4"/>
      <c r="D425" s="4"/>
      <c r="E425" s="4"/>
      <c r="F425" s="4"/>
      <c r="G425" s="4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3"/>
      <c r="B426" s="3"/>
      <c r="C426" s="4"/>
      <c r="D426" s="4"/>
      <c r="E426" s="4"/>
      <c r="F426" s="4"/>
      <c r="G426" s="4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3"/>
      <c r="B427" s="3"/>
      <c r="C427" s="4"/>
      <c r="D427" s="4"/>
      <c r="E427" s="4"/>
      <c r="F427" s="4"/>
      <c r="G427" s="4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3"/>
      <c r="B428" s="3"/>
      <c r="C428" s="4"/>
      <c r="D428" s="4"/>
      <c r="E428" s="4"/>
      <c r="F428" s="4"/>
      <c r="G428" s="4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3"/>
      <c r="B429" s="3"/>
      <c r="C429" s="4"/>
      <c r="D429" s="4"/>
      <c r="E429" s="4"/>
      <c r="F429" s="4"/>
      <c r="G429" s="4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3"/>
      <c r="B430" s="3"/>
      <c r="C430" s="4"/>
      <c r="D430" s="4"/>
      <c r="E430" s="4"/>
      <c r="F430" s="4"/>
      <c r="G430" s="4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3"/>
      <c r="B431" s="3"/>
      <c r="C431" s="4"/>
      <c r="D431" s="4"/>
      <c r="E431" s="4"/>
      <c r="F431" s="4"/>
      <c r="G431" s="4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3"/>
      <c r="B432" s="3"/>
      <c r="C432" s="4"/>
      <c r="D432" s="4"/>
      <c r="E432" s="4"/>
      <c r="F432" s="4"/>
      <c r="G432" s="4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3"/>
      <c r="B433" s="3"/>
      <c r="C433" s="4"/>
      <c r="D433" s="4"/>
      <c r="E433" s="4"/>
      <c r="F433" s="4"/>
      <c r="G433" s="4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3"/>
      <c r="B434" s="3"/>
      <c r="C434" s="4"/>
      <c r="D434" s="4"/>
      <c r="E434" s="4"/>
      <c r="F434" s="4"/>
      <c r="G434" s="4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3"/>
      <c r="B435" s="3"/>
      <c r="C435" s="4"/>
      <c r="D435" s="4"/>
      <c r="E435" s="4"/>
      <c r="F435" s="4"/>
      <c r="G435" s="4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3"/>
      <c r="B436" s="3"/>
      <c r="C436" s="4"/>
      <c r="D436" s="4"/>
      <c r="E436" s="4"/>
      <c r="F436" s="4"/>
      <c r="G436" s="4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3"/>
      <c r="B437" s="3"/>
      <c r="C437" s="4"/>
      <c r="D437" s="4"/>
      <c r="E437" s="4"/>
      <c r="F437" s="4"/>
      <c r="G437" s="4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3"/>
      <c r="B438" s="3"/>
      <c r="C438" s="4"/>
      <c r="D438" s="4"/>
      <c r="E438" s="4"/>
      <c r="F438" s="4"/>
      <c r="G438" s="4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3"/>
      <c r="B439" s="3"/>
      <c r="C439" s="4"/>
      <c r="D439" s="4"/>
      <c r="E439" s="4"/>
      <c r="F439" s="4"/>
      <c r="G439" s="4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3"/>
      <c r="B440" s="3"/>
      <c r="C440" s="4"/>
      <c r="D440" s="4"/>
      <c r="E440" s="4"/>
      <c r="F440" s="4"/>
      <c r="G440" s="4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3"/>
      <c r="B441" s="3"/>
      <c r="C441" s="4"/>
      <c r="D441" s="4"/>
      <c r="E441" s="4"/>
      <c r="F441" s="4"/>
      <c r="G441" s="4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3"/>
      <c r="B442" s="3"/>
      <c r="C442" s="4"/>
      <c r="D442" s="4"/>
      <c r="E442" s="4"/>
      <c r="F442" s="4"/>
      <c r="G442" s="4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3"/>
      <c r="B443" s="3"/>
      <c r="C443" s="4"/>
      <c r="D443" s="4"/>
      <c r="E443" s="4"/>
      <c r="F443" s="4"/>
      <c r="G443" s="4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3"/>
      <c r="B444" s="3"/>
      <c r="C444" s="4"/>
      <c r="D444" s="4"/>
      <c r="E444" s="4"/>
      <c r="F444" s="4"/>
      <c r="G444" s="4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3"/>
      <c r="B445" s="3"/>
      <c r="C445" s="4"/>
      <c r="D445" s="4"/>
      <c r="E445" s="4"/>
      <c r="F445" s="4"/>
      <c r="G445" s="4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3"/>
      <c r="B446" s="3"/>
      <c r="C446" s="4"/>
      <c r="D446" s="4"/>
      <c r="E446" s="4"/>
      <c r="F446" s="4"/>
      <c r="G446" s="4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3"/>
      <c r="B447" s="3"/>
      <c r="C447" s="4"/>
      <c r="D447" s="4"/>
      <c r="E447" s="4"/>
      <c r="F447" s="4"/>
      <c r="G447" s="4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3"/>
      <c r="B448" s="3"/>
      <c r="C448" s="4"/>
      <c r="D448" s="4"/>
      <c r="E448" s="4"/>
      <c r="F448" s="4"/>
      <c r="G448" s="4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3"/>
      <c r="B449" s="3"/>
      <c r="C449" s="4"/>
      <c r="D449" s="4"/>
      <c r="E449" s="4"/>
      <c r="F449" s="4"/>
      <c r="G449" s="4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3"/>
      <c r="B450" s="3"/>
      <c r="C450" s="4"/>
      <c r="D450" s="4"/>
      <c r="E450" s="4"/>
      <c r="F450" s="4"/>
      <c r="G450" s="4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3"/>
      <c r="B451" s="3"/>
      <c r="C451" s="4"/>
      <c r="D451" s="4"/>
      <c r="E451" s="4"/>
      <c r="F451" s="4"/>
      <c r="G451" s="4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3"/>
      <c r="B452" s="3"/>
      <c r="C452" s="4"/>
      <c r="D452" s="4"/>
      <c r="E452" s="4"/>
      <c r="F452" s="4"/>
      <c r="G452" s="4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3"/>
      <c r="B453" s="3"/>
      <c r="C453" s="4"/>
      <c r="D453" s="4"/>
      <c r="E453" s="4"/>
      <c r="F453" s="4"/>
      <c r="G453" s="4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3"/>
      <c r="B454" s="3"/>
      <c r="C454" s="4"/>
      <c r="D454" s="4"/>
      <c r="E454" s="4"/>
      <c r="F454" s="4"/>
      <c r="G454" s="4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3"/>
      <c r="B455" s="3"/>
      <c r="C455" s="4"/>
      <c r="D455" s="4"/>
      <c r="E455" s="4"/>
      <c r="F455" s="4"/>
      <c r="G455" s="4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3"/>
      <c r="B456" s="3"/>
      <c r="C456" s="4"/>
      <c r="D456" s="4"/>
      <c r="E456" s="4"/>
      <c r="F456" s="4"/>
      <c r="G456" s="4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3"/>
      <c r="B457" s="3"/>
      <c r="C457" s="4"/>
      <c r="D457" s="4"/>
      <c r="E457" s="4"/>
      <c r="F457" s="4"/>
      <c r="G457" s="4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3"/>
      <c r="B458" s="3"/>
      <c r="C458" s="4"/>
      <c r="D458" s="4"/>
      <c r="E458" s="4"/>
      <c r="F458" s="4"/>
      <c r="G458" s="4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3"/>
      <c r="B459" s="3"/>
      <c r="C459" s="4"/>
      <c r="D459" s="4"/>
      <c r="E459" s="4"/>
      <c r="F459" s="4"/>
      <c r="G459" s="4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3"/>
      <c r="B460" s="3"/>
      <c r="C460" s="4"/>
      <c r="D460" s="4"/>
      <c r="E460" s="4"/>
      <c r="F460" s="4"/>
      <c r="G460" s="4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3"/>
      <c r="B461" s="3"/>
      <c r="C461" s="4"/>
      <c r="D461" s="4"/>
      <c r="E461" s="4"/>
      <c r="F461" s="4"/>
      <c r="G461" s="4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3"/>
      <c r="B462" s="3"/>
      <c r="C462" s="4"/>
      <c r="D462" s="4"/>
      <c r="E462" s="4"/>
      <c r="F462" s="4"/>
      <c r="G462" s="4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3"/>
      <c r="B463" s="3"/>
      <c r="C463" s="4"/>
      <c r="D463" s="4"/>
      <c r="E463" s="4"/>
      <c r="F463" s="4"/>
      <c r="G463" s="4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3"/>
      <c r="B464" s="3"/>
      <c r="C464" s="4"/>
      <c r="D464" s="4"/>
      <c r="E464" s="4"/>
      <c r="F464" s="4"/>
      <c r="G464" s="4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3"/>
      <c r="B465" s="3"/>
      <c r="C465" s="4"/>
      <c r="D465" s="4"/>
      <c r="E465" s="4"/>
      <c r="F465" s="4"/>
      <c r="G465" s="4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3"/>
      <c r="B466" s="3"/>
      <c r="C466" s="4"/>
      <c r="D466" s="4"/>
      <c r="E466" s="4"/>
      <c r="F466" s="4"/>
      <c r="G466" s="4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3"/>
      <c r="B467" s="3"/>
      <c r="C467" s="4"/>
      <c r="D467" s="4"/>
      <c r="E467" s="4"/>
      <c r="F467" s="4"/>
      <c r="G467" s="4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3"/>
      <c r="B468" s="3"/>
      <c r="C468" s="4"/>
      <c r="D468" s="4"/>
      <c r="E468" s="4"/>
      <c r="F468" s="4"/>
      <c r="G468" s="4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3"/>
      <c r="B469" s="3"/>
      <c r="C469" s="4"/>
      <c r="D469" s="4"/>
      <c r="E469" s="4"/>
      <c r="F469" s="4"/>
      <c r="G469" s="4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3"/>
      <c r="B470" s="3"/>
      <c r="C470" s="4"/>
      <c r="D470" s="4"/>
      <c r="E470" s="4"/>
      <c r="F470" s="4"/>
      <c r="G470" s="4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3"/>
      <c r="B471" s="3"/>
      <c r="C471" s="4"/>
      <c r="D471" s="4"/>
      <c r="E471" s="4"/>
      <c r="F471" s="4"/>
      <c r="G471" s="4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3"/>
      <c r="B472" s="3"/>
      <c r="C472" s="4"/>
      <c r="D472" s="4"/>
      <c r="E472" s="4"/>
      <c r="F472" s="4"/>
      <c r="G472" s="4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3"/>
      <c r="B473" s="3"/>
      <c r="C473" s="4"/>
      <c r="D473" s="4"/>
      <c r="E473" s="4"/>
      <c r="F473" s="4"/>
      <c r="G473" s="4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3"/>
      <c r="B474" s="3"/>
      <c r="C474" s="4"/>
      <c r="D474" s="4"/>
      <c r="E474" s="4"/>
      <c r="F474" s="4"/>
      <c r="G474" s="4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3"/>
      <c r="B475" s="3"/>
      <c r="C475" s="4"/>
      <c r="D475" s="4"/>
      <c r="E475" s="4"/>
      <c r="F475" s="4"/>
      <c r="G475" s="4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3"/>
      <c r="B476" s="3"/>
      <c r="C476" s="4"/>
      <c r="D476" s="4"/>
      <c r="E476" s="4"/>
      <c r="F476" s="4"/>
      <c r="G476" s="4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3"/>
      <c r="B477" s="3"/>
      <c r="C477" s="4"/>
      <c r="D477" s="4"/>
      <c r="E477" s="4"/>
      <c r="F477" s="4"/>
      <c r="G477" s="4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3"/>
      <c r="B478" s="3"/>
      <c r="C478" s="4"/>
      <c r="D478" s="4"/>
      <c r="E478" s="4"/>
      <c r="F478" s="4"/>
      <c r="G478" s="4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3"/>
      <c r="B479" s="3"/>
      <c r="C479" s="4"/>
      <c r="D479" s="4"/>
      <c r="E479" s="4"/>
      <c r="F479" s="4"/>
      <c r="G479" s="4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3"/>
      <c r="B480" s="3"/>
      <c r="C480" s="4"/>
      <c r="D480" s="4"/>
      <c r="E480" s="4"/>
      <c r="F480" s="4"/>
      <c r="G480" s="4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3"/>
      <c r="B481" s="3"/>
      <c r="C481" s="4"/>
      <c r="D481" s="4"/>
      <c r="E481" s="4"/>
      <c r="F481" s="4"/>
      <c r="G481" s="4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3"/>
      <c r="B482" s="3"/>
      <c r="C482" s="4"/>
      <c r="D482" s="4"/>
      <c r="E482" s="4"/>
      <c r="F482" s="4"/>
      <c r="G482" s="4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3"/>
      <c r="B483" s="3"/>
      <c r="C483" s="4"/>
      <c r="D483" s="4"/>
      <c r="E483" s="4"/>
      <c r="F483" s="4"/>
      <c r="G483" s="4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3"/>
      <c r="B484" s="3"/>
      <c r="C484" s="4"/>
      <c r="D484" s="4"/>
      <c r="E484" s="4"/>
      <c r="F484" s="4"/>
      <c r="G484" s="4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3"/>
      <c r="B485" s="3"/>
      <c r="C485" s="4"/>
      <c r="D485" s="4"/>
      <c r="E485" s="4"/>
      <c r="F485" s="4"/>
      <c r="G485" s="4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3"/>
      <c r="B486" s="3"/>
      <c r="C486" s="4"/>
      <c r="D486" s="4"/>
      <c r="E486" s="4"/>
      <c r="F486" s="4"/>
      <c r="G486" s="4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3"/>
      <c r="B487" s="3"/>
      <c r="C487" s="4"/>
      <c r="D487" s="4"/>
      <c r="E487" s="4"/>
      <c r="F487" s="4"/>
      <c r="G487" s="4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3"/>
      <c r="B488" s="3"/>
      <c r="C488" s="4"/>
      <c r="D488" s="4"/>
      <c r="E488" s="4"/>
      <c r="F488" s="4"/>
      <c r="G488" s="4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3"/>
      <c r="B489" s="3"/>
      <c r="C489" s="4"/>
      <c r="D489" s="4"/>
      <c r="E489" s="4"/>
      <c r="F489" s="4"/>
      <c r="G489" s="4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3"/>
      <c r="B490" s="3"/>
      <c r="C490" s="4"/>
      <c r="D490" s="4"/>
      <c r="E490" s="4"/>
      <c r="F490" s="4"/>
      <c r="G490" s="4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3"/>
      <c r="B491" s="3"/>
      <c r="C491" s="4"/>
      <c r="D491" s="4"/>
      <c r="E491" s="4"/>
      <c r="F491" s="4"/>
      <c r="G491" s="4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3"/>
      <c r="B492" s="3"/>
      <c r="C492" s="4"/>
      <c r="D492" s="4"/>
      <c r="E492" s="4"/>
      <c r="F492" s="4"/>
      <c r="G492" s="4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3"/>
      <c r="B493" s="3"/>
      <c r="C493" s="4"/>
      <c r="D493" s="4"/>
      <c r="E493" s="4"/>
      <c r="F493" s="4"/>
      <c r="G493" s="4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3"/>
      <c r="B494" s="3"/>
      <c r="C494" s="4"/>
      <c r="D494" s="4"/>
      <c r="E494" s="4"/>
      <c r="F494" s="4"/>
      <c r="G494" s="4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3"/>
      <c r="B495" s="3"/>
      <c r="C495" s="4"/>
      <c r="D495" s="4"/>
      <c r="E495" s="4"/>
      <c r="F495" s="4"/>
      <c r="G495" s="4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3"/>
      <c r="B496" s="3"/>
      <c r="C496" s="4"/>
      <c r="D496" s="4"/>
      <c r="E496" s="4"/>
      <c r="F496" s="4"/>
      <c r="G496" s="4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3"/>
      <c r="B497" s="3"/>
      <c r="C497" s="4"/>
      <c r="D497" s="4"/>
      <c r="E497" s="4"/>
      <c r="F497" s="4"/>
      <c r="G497" s="4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3"/>
      <c r="B498" s="3"/>
      <c r="C498" s="4"/>
      <c r="D498" s="4"/>
      <c r="E498" s="4"/>
      <c r="F498" s="4"/>
      <c r="G498" s="4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3"/>
      <c r="B499" s="3"/>
      <c r="C499" s="4"/>
      <c r="D499" s="4"/>
      <c r="E499" s="4"/>
      <c r="F499" s="4"/>
      <c r="G499" s="4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3"/>
      <c r="B500" s="3"/>
      <c r="C500" s="4"/>
      <c r="D500" s="4"/>
      <c r="E500" s="4"/>
      <c r="F500" s="4"/>
      <c r="G500" s="4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3"/>
      <c r="B501" s="3"/>
      <c r="C501" s="4"/>
      <c r="D501" s="4"/>
      <c r="E501" s="4"/>
      <c r="F501" s="4"/>
      <c r="G501" s="4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3"/>
      <c r="B502" s="3"/>
      <c r="C502" s="4"/>
      <c r="D502" s="4"/>
      <c r="E502" s="4"/>
      <c r="F502" s="4"/>
      <c r="G502" s="4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3"/>
      <c r="B503" s="3"/>
      <c r="C503" s="4"/>
      <c r="D503" s="4"/>
      <c r="E503" s="4"/>
      <c r="F503" s="4"/>
      <c r="G503" s="4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3"/>
      <c r="B504" s="3"/>
      <c r="C504" s="4"/>
      <c r="D504" s="4"/>
      <c r="E504" s="4"/>
      <c r="F504" s="4"/>
      <c r="G504" s="4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3"/>
      <c r="B505" s="3"/>
      <c r="C505" s="4"/>
      <c r="D505" s="4"/>
      <c r="E505" s="4"/>
      <c r="F505" s="4"/>
      <c r="G505" s="4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3"/>
      <c r="B506" s="3"/>
      <c r="C506" s="4"/>
      <c r="D506" s="4"/>
      <c r="E506" s="4"/>
      <c r="F506" s="4"/>
      <c r="G506" s="4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3"/>
      <c r="B507" s="3"/>
      <c r="C507" s="4"/>
      <c r="D507" s="4"/>
      <c r="E507" s="4"/>
      <c r="F507" s="4"/>
      <c r="G507" s="4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3"/>
      <c r="B508" s="3"/>
      <c r="C508" s="4"/>
      <c r="D508" s="4"/>
      <c r="E508" s="4"/>
      <c r="F508" s="4"/>
      <c r="G508" s="4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3"/>
      <c r="B509" s="3"/>
      <c r="C509" s="4"/>
      <c r="D509" s="4"/>
      <c r="E509" s="4"/>
      <c r="F509" s="4"/>
      <c r="G509" s="4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3"/>
      <c r="B510" s="3"/>
      <c r="C510" s="4"/>
      <c r="D510" s="4"/>
      <c r="E510" s="4"/>
      <c r="F510" s="4"/>
      <c r="G510" s="4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3"/>
      <c r="B511" s="3"/>
      <c r="C511" s="4"/>
      <c r="D511" s="4"/>
      <c r="E511" s="4"/>
      <c r="F511" s="4"/>
      <c r="G511" s="4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3"/>
      <c r="B512" s="3"/>
      <c r="C512" s="4"/>
      <c r="D512" s="4"/>
      <c r="E512" s="4"/>
      <c r="F512" s="4"/>
      <c r="G512" s="4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3"/>
      <c r="B513" s="3"/>
      <c r="C513" s="4"/>
      <c r="D513" s="4"/>
      <c r="E513" s="4"/>
      <c r="F513" s="4"/>
      <c r="G513" s="4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3"/>
      <c r="B514" s="3"/>
      <c r="C514" s="4"/>
      <c r="D514" s="4"/>
      <c r="E514" s="4"/>
      <c r="F514" s="4"/>
      <c r="G514" s="4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3"/>
      <c r="B515" s="3"/>
      <c r="C515" s="4"/>
      <c r="D515" s="4"/>
      <c r="E515" s="4"/>
      <c r="F515" s="4"/>
      <c r="G515" s="4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3"/>
      <c r="B516" s="3"/>
      <c r="C516" s="4"/>
      <c r="D516" s="4"/>
      <c r="E516" s="4"/>
      <c r="F516" s="4"/>
      <c r="G516" s="4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3"/>
      <c r="B517" s="3"/>
      <c r="C517" s="4"/>
      <c r="D517" s="4"/>
      <c r="E517" s="4"/>
      <c r="F517" s="4"/>
      <c r="G517" s="4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3"/>
      <c r="B518" s="3"/>
      <c r="C518" s="4"/>
      <c r="D518" s="4"/>
      <c r="E518" s="4"/>
      <c r="F518" s="4"/>
      <c r="G518" s="4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3"/>
      <c r="B519" s="3"/>
      <c r="C519" s="4"/>
      <c r="D519" s="4"/>
      <c r="E519" s="4"/>
      <c r="F519" s="4"/>
      <c r="G519" s="4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3"/>
      <c r="B520" s="3"/>
      <c r="C520" s="4"/>
      <c r="D520" s="4"/>
      <c r="E520" s="4"/>
      <c r="F520" s="4"/>
      <c r="G520" s="4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3"/>
      <c r="B521" s="3"/>
      <c r="C521" s="4"/>
      <c r="D521" s="4"/>
      <c r="E521" s="4"/>
      <c r="F521" s="4"/>
      <c r="G521" s="4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3"/>
      <c r="B522" s="3"/>
      <c r="C522" s="4"/>
      <c r="D522" s="4"/>
      <c r="E522" s="4"/>
      <c r="F522" s="4"/>
      <c r="G522" s="4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3"/>
      <c r="B523" s="3"/>
      <c r="C523" s="4"/>
      <c r="D523" s="4"/>
      <c r="E523" s="4"/>
      <c r="F523" s="4"/>
      <c r="G523" s="4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3"/>
      <c r="B524" s="3"/>
      <c r="C524" s="4"/>
      <c r="D524" s="4"/>
      <c r="E524" s="4"/>
      <c r="F524" s="4"/>
      <c r="G524" s="4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3"/>
      <c r="B525" s="3"/>
      <c r="C525" s="4"/>
      <c r="D525" s="4"/>
      <c r="E525" s="4"/>
      <c r="F525" s="4"/>
      <c r="G525" s="4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3"/>
      <c r="B526" s="3"/>
      <c r="C526" s="4"/>
      <c r="D526" s="4"/>
      <c r="E526" s="4"/>
      <c r="F526" s="4"/>
      <c r="G526" s="4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3"/>
      <c r="B527" s="3"/>
      <c r="C527" s="4"/>
      <c r="D527" s="4"/>
      <c r="E527" s="4"/>
      <c r="F527" s="4"/>
      <c r="G527" s="4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3"/>
      <c r="B528" s="3"/>
      <c r="C528" s="4"/>
      <c r="D528" s="4"/>
      <c r="E528" s="4"/>
      <c r="F528" s="4"/>
      <c r="G528" s="4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3"/>
      <c r="B529" s="3"/>
      <c r="C529" s="4"/>
      <c r="D529" s="4"/>
      <c r="E529" s="4"/>
      <c r="F529" s="4"/>
      <c r="G529" s="4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3"/>
      <c r="B530" s="3"/>
      <c r="C530" s="4"/>
      <c r="D530" s="4"/>
      <c r="E530" s="4"/>
      <c r="F530" s="4"/>
      <c r="G530" s="4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3"/>
      <c r="B531" s="3"/>
      <c r="C531" s="4"/>
      <c r="D531" s="4"/>
      <c r="E531" s="4"/>
      <c r="F531" s="4"/>
      <c r="G531" s="4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3"/>
      <c r="B532" s="3"/>
      <c r="C532" s="4"/>
      <c r="D532" s="4"/>
      <c r="E532" s="4"/>
      <c r="F532" s="4"/>
      <c r="G532" s="4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3"/>
      <c r="B533" s="3"/>
      <c r="C533" s="4"/>
      <c r="D533" s="4"/>
      <c r="E533" s="4"/>
      <c r="F533" s="4"/>
      <c r="G533" s="4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3"/>
      <c r="B534" s="3"/>
      <c r="C534" s="4"/>
      <c r="D534" s="4"/>
      <c r="E534" s="4"/>
      <c r="F534" s="4"/>
      <c r="G534" s="4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3"/>
      <c r="B535" s="3"/>
      <c r="C535" s="4"/>
      <c r="D535" s="4"/>
      <c r="E535" s="4"/>
      <c r="F535" s="4"/>
      <c r="G535" s="4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3"/>
      <c r="B536" s="3"/>
      <c r="C536" s="4"/>
      <c r="D536" s="4"/>
      <c r="E536" s="4"/>
      <c r="F536" s="4"/>
      <c r="G536" s="4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3"/>
      <c r="B537" s="3"/>
      <c r="C537" s="4"/>
      <c r="D537" s="4"/>
      <c r="E537" s="4"/>
      <c r="F537" s="4"/>
      <c r="G537" s="4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3"/>
      <c r="B538" s="3"/>
      <c r="C538" s="4"/>
      <c r="D538" s="4"/>
      <c r="E538" s="4"/>
      <c r="F538" s="4"/>
      <c r="G538" s="4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3"/>
      <c r="B539" s="3"/>
      <c r="C539" s="4"/>
      <c r="D539" s="4"/>
      <c r="E539" s="4"/>
      <c r="F539" s="4"/>
      <c r="G539" s="4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3"/>
      <c r="B540" s="3"/>
      <c r="C540" s="4"/>
      <c r="D540" s="4"/>
      <c r="E540" s="4"/>
      <c r="F540" s="4"/>
      <c r="G540" s="4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3"/>
      <c r="B541" s="3"/>
      <c r="C541" s="4"/>
      <c r="D541" s="4"/>
      <c r="E541" s="4"/>
      <c r="F541" s="4"/>
      <c r="G541" s="4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3"/>
      <c r="B542" s="3"/>
      <c r="C542" s="4"/>
      <c r="D542" s="4"/>
      <c r="E542" s="4"/>
      <c r="F542" s="4"/>
      <c r="G542" s="4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3"/>
      <c r="B543" s="3"/>
      <c r="C543" s="4"/>
      <c r="D543" s="4"/>
      <c r="E543" s="4"/>
      <c r="F543" s="4"/>
      <c r="G543" s="4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3"/>
      <c r="B544" s="3"/>
      <c r="C544" s="4"/>
      <c r="D544" s="4"/>
      <c r="E544" s="4"/>
      <c r="F544" s="4"/>
      <c r="G544" s="4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3"/>
      <c r="B545" s="3"/>
      <c r="C545" s="4"/>
      <c r="D545" s="4"/>
      <c r="E545" s="4"/>
      <c r="F545" s="4"/>
      <c r="G545" s="4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3"/>
      <c r="B546" s="3"/>
      <c r="C546" s="4"/>
      <c r="D546" s="4"/>
      <c r="E546" s="4"/>
      <c r="F546" s="4"/>
      <c r="G546" s="4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3"/>
      <c r="B547" s="3"/>
      <c r="C547" s="4"/>
      <c r="D547" s="4"/>
      <c r="E547" s="4"/>
      <c r="F547" s="4"/>
      <c r="G547" s="4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3"/>
      <c r="B548" s="3"/>
      <c r="C548" s="4"/>
      <c r="D548" s="4"/>
      <c r="E548" s="4"/>
      <c r="F548" s="4"/>
      <c r="G548" s="4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3"/>
      <c r="B549" s="3"/>
      <c r="C549" s="4"/>
      <c r="D549" s="4"/>
      <c r="E549" s="4"/>
      <c r="F549" s="4"/>
      <c r="G549" s="4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3"/>
      <c r="B550" s="3"/>
      <c r="C550" s="4"/>
      <c r="D550" s="4"/>
      <c r="E550" s="4"/>
      <c r="F550" s="4"/>
      <c r="G550" s="4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3"/>
      <c r="B551" s="3"/>
      <c r="C551" s="4"/>
      <c r="D551" s="4"/>
      <c r="E551" s="4"/>
      <c r="F551" s="4"/>
      <c r="G551" s="4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3"/>
      <c r="B552" s="3"/>
      <c r="C552" s="4"/>
      <c r="D552" s="4"/>
      <c r="E552" s="4"/>
      <c r="F552" s="4"/>
      <c r="G552" s="4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3"/>
      <c r="B553" s="3"/>
      <c r="C553" s="4"/>
      <c r="D553" s="4"/>
      <c r="E553" s="4"/>
      <c r="F553" s="4"/>
      <c r="G553" s="4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3"/>
      <c r="B554" s="3"/>
      <c r="C554" s="4"/>
      <c r="D554" s="4"/>
      <c r="E554" s="4"/>
      <c r="F554" s="4"/>
      <c r="G554" s="4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3"/>
      <c r="B555" s="3"/>
      <c r="C555" s="4"/>
      <c r="D555" s="4"/>
      <c r="E555" s="4"/>
      <c r="F555" s="4"/>
      <c r="G555" s="4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3"/>
      <c r="B556" s="3"/>
      <c r="C556" s="4"/>
      <c r="D556" s="4"/>
      <c r="E556" s="4"/>
      <c r="F556" s="4"/>
      <c r="G556" s="4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3"/>
      <c r="B557" s="3"/>
      <c r="C557" s="4"/>
      <c r="D557" s="4"/>
      <c r="E557" s="4"/>
      <c r="F557" s="4"/>
      <c r="G557" s="4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3"/>
      <c r="B558" s="3"/>
      <c r="C558" s="4"/>
      <c r="D558" s="4"/>
      <c r="E558" s="4"/>
      <c r="F558" s="4"/>
      <c r="G558" s="4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3"/>
      <c r="B559" s="3"/>
      <c r="C559" s="4"/>
      <c r="D559" s="4"/>
      <c r="E559" s="4"/>
      <c r="F559" s="4"/>
      <c r="G559" s="4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3"/>
      <c r="B560" s="3"/>
      <c r="C560" s="4"/>
      <c r="D560" s="4"/>
      <c r="E560" s="4"/>
      <c r="F560" s="4"/>
      <c r="G560" s="4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3"/>
      <c r="B561" s="3"/>
      <c r="C561" s="4"/>
      <c r="D561" s="4"/>
      <c r="E561" s="4"/>
      <c r="F561" s="4"/>
      <c r="G561" s="4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3"/>
      <c r="B562" s="3"/>
      <c r="C562" s="4"/>
      <c r="D562" s="4"/>
      <c r="E562" s="4"/>
      <c r="F562" s="4"/>
      <c r="G562" s="4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3"/>
      <c r="B563" s="3"/>
      <c r="C563" s="4"/>
      <c r="D563" s="4"/>
      <c r="E563" s="4"/>
      <c r="F563" s="4"/>
      <c r="G563" s="4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3"/>
      <c r="B564" s="3"/>
      <c r="C564" s="4"/>
      <c r="D564" s="4"/>
      <c r="E564" s="4"/>
      <c r="F564" s="4"/>
      <c r="G564" s="4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3"/>
      <c r="B565" s="3"/>
      <c r="C565" s="4"/>
      <c r="D565" s="4"/>
      <c r="E565" s="4"/>
      <c r="F565" s="4"/>
      <c r="G565" s="4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3"/>
      <c r="B566" s="3"/>
      <c r="C566" s="4"/>
      <c r="D566" s="4"/>
      <c r="E566" s="4"/>
      <c r="F566" s="4"/>
      <c r="G566" s="4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3"/>
      <c r="B567" s="3"/>
      <c r="C567" s="4"/>
      <c r="D567" s="4"/>
      <c r="E567" s="4"/>
      <c r="F567" s="4"/>
      <c r="G567" s="4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3"/>
      <c r="B568" s="3"/>
      <c r="C568" s="4"/>
      <c r="D568" s="4"/>
      <c r="E568" s="4"/>
      <c r="F568" s="4"/>
      <c r="G568" s="4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3"/>
      <c r="B569" s="3"/>
      <c r="C569" s="4"/>
      <c r="D569" s="4"/>
      <c r="E569" s="4"/>
      <c r="F569" s="4"/>
      <c r="G569" s="4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3"/>
      <c r="B570" s="3"/>
      <c r="C570" s="4"/>
      <c r="D570" s="4"/>
      <c r="E570" s="4"/>
      <c r="F570" s="4"/>
      <c r="G570" s="4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3"/>
      <c r="B571" s="3"/>
      <c r="C571" s="4"/>
      <c r="D571" s="4"/>
      <c r="E571" s="4"/>
      <c r="F571" s="4"/>
      <c r="G571" s="4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3"/>
      <c r="B572" s="3"/>
      <c r="C572" s="4"/>
      <c r="D572" s="4"/>
      <c r="E572" s="4"/>
      <c r="F572" s="4"/>
      <c r="G572" s="4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3"/>
      <c r="B573" s="3"/>
      <c r="C573" s="4"/>
      <c r="D573" s="4"/>
      <c r="E573" s="4"/>
      <c r="F573" s="4"/>
      <c r="G573" s="4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3"/>
      <c r="B574" s="3"/>
      <c r="C574" s="4"/>
      <c r="D574" s="4"/>
      <c r="E574" s="4"/>
      <c r="F574" s="4"/>
      <c r="G574" s="4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3"/>
      <c r="B575" s="3"/>
      <c r="C575" s="4"/>
      <c r="D575" s="4"/>
      <c r="E575" s="4"/>
      <c r="F575" s="4"/>
      <c r="G575" s="4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3"/>
      <c r="B576" s="3"/>
      <c r="C576" s="4"/>
      <c r="D576" s="4"/>
      <c r="E576" s="4"/>
      <c r="F576" s="4"/>
      <c r="G576" s="4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3"/>
      <c r="B577" s="3"/>
      <c r="C577" s="4"/>
      <c r="D577" s="4"/>
      <c r="E577" s="4"/>
      <c r="F577" s="4"/>
      <c r="G577" s="4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3"/>
      <c r="B578" s="3"/>
      <c r="C578" s="4"/>
      <c r="D578" s="4"/>
      <c r="E578" s="4"/>
      <c r="F578" s="4"/>
      <c r="G578" s="4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3"/>
      <c r="B579" s="3"/>
      <c r="C579" s="4"/>
      <c r="D579" s="4"/>
      <c r="E579" s="4"/>
      <c r="F579" s="4"/>
      <c r="G579" s="4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3"/>
      <c r="B580" s="3"/>
      <c r="C580" s="4"/>
      <c r="D580" s="4"/>
      <c r="E580" s="4"/>
      <c r="F580" s="4"/>
      <c r="G580" s="4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3"/>
      <c r="B581" s="3"/>
      <c r="C581" s="4"/>
      <c r="D581" s="4"/>
      <c r="E581" s="4"/>
      <c r="F581" s="4"/>
      <c r="G581" s="4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3"/>
      <c r="B582" s="3"/>
      <c r="C582" s="4"/>
      <c r="D582" s="4"/>
      <c r="E582" s="4"/>
      <c r="F582" s="4"/>
      <c r="G582" s="4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3"/>
      <c r="B583" s="3"/>
      <c r="C583" s="4"/>
      <c r="D583" s="4"/>
      <c r="E583" s="4"/>
      <c r="F583" s="4"/>
      <c r="G583" s="4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3"/>
      <c r="B584" s="3"/>
      <c r="C584" s="4"/>
      <c r="D584" s="4"/>
      <c r="E584" s="4"/>
      <c r="F584" s="4"/>
      <c r="G584" s="4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3"/>
      <c r="B585" s="3"/>
      <c r="C585" s="4"/>
      <c r="D585" s="4"/>
      <c r="E585" s="4"/>
      <c r="F585" s="4"/>
      <c r="G585" s="4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3"/>
      <c r="B586" s="3"/>
      <c r="C586" s="4"/>
      <c r="D586" s="4"/>
      <c r="E586" s="4"/>
      <c r="F586" s="4"/>
      <c r="G586" s="4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3"/>
      <c r="B587" s="3"/>
      <c r="C587" s="4"/>
      <c r="D587" s="4"/>
      <c r="E587" s="4"/>
      <c r="F587" s="4"/>
      <c r="G587" s="4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3"/>
      <c r="B588" s="3"/>
      <c r="C588" s="4"/>
      <c r="D588" s="4"/>
      <c r="E588" s="4"/>
      <c r="F588" s="4"/>
      <c r="G588" s="4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3"/>
      <c r="B589" s="3"/>
      <c r="C589" s="4"/>
      <c r="D589" s="4"/>
      <c r="E589" s="4"/>
      <c r="F589" s="4"/>
      <c r="G589" s="4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3"/>
      <c r="B590" s="3"/>
      <c r="C590" s="4"/>
      <c r="D590" s="4"/>
      <c r="E590" s="4"/>
      <c r="F590" s="4"/>
      <c r="G590" s="4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3"/>
      <c r="B591" s="3"/>
      <c r="C591" s="4"/>
      <c r="D591" s="4"/>
      <c r="E591" s="4"/>
      <c r="F591" s="4"/>
      <c r="G591" s="4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3"/>
      <c r="B592" s="3"/>
      <c r="C592" s="4"/>
      <c r="D592" s="4"/>
      <c r="E592" s="4"/>
      <c r="F592" s="4"/>
      <c r="G592" s="4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3"/>
      <c r="B593" s="3"/>
      <c r="C593" s="4"/>
      <c r="D593" s="4"/>
      <c r="E593" s="4"/>
      <c r="F593" s="4"/>
      <c r="G593" s="4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3"/>
      <c r="B594" s="3"/>
      <c r="C594" s="4"/>
      <c r="D594" s="4"/>
      <c r="E594" s="4"/>
      <c r="F594" s="4"/>
      <c r="G594" s="4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3"/>
      <c r="B595" s="3"/>
      <c r="C595" s="4"/>
      <c r="D595" s="4"/>
      <c r="E595" s="4"/>
      <c r="F595" s="4"/>
      <c r="G595" s="4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3"/>
      <c r="B596" s="3"/>
      <c r="C596" s="4"/>
      <c r="D596" s="4"/>
      <c r="E596" s="4"/>
      <c r="F596" s="4"/>
      <c r="G596" s="4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3"/>
      <c r="B597" s="3"/>
      <c r="C597" s="4"/>
      <c r="D597" s="4"/>
      <c r="E597" s="4"/>
      <c r="F597" s="4"/>
      <c r="G597" s="4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3"/>
      <c r="B598" s="3"/>
      <c r="C598" s="4"/>
      <c r="D598" s="4"/>
      <c r="E598" s="4"/>
      <c r="F598" s="4"/>
      <c r="G598" s="4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3"/>
      <c r="B599" s="3"/>
      <c r="C599" s="4"/>
      <c r="D599" s="4"/>
      <c r="E599" s="4"/>
      <c r="F599" s="4"/>
      <c r="G599" s="4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3"/>
      <c r="B600" s="3"/>
      <c r="C600" s="4"/>
      <c r="D600" s="4"/>
      <c r="E600" s="4"/>
      <c r="F600" s="4"/>
      <c r="G600" s="4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3"/>
      <c r="B601" s="3"/>
      <c r="C601" s="4"/>
      <c r="D601" s="4"/>
      <c r="E601" s="4"/>
      <c r="F601" s="4"/>
      <c r="G601" s="4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3"/>
      <c r="B602" s="3"/>
      <c r="C602" s="4"/>
      <c r="D602" s="4"/>
      <c r="E602" s="4"/>
      <c r="F602" s="4"/>
      <c r="G602" s="4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3"/>
      <c r="B603" s="3"/>
      <c r="C603" s="4"/>
      <c r="D603" s="4"/>
      <c r="E603" s="4"/>
      <c r="F603" s="4"/>
      <c r="G603" s="4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3"/>
      <c r="B604" s="3"/>
      <c r="C604" s="4"/>
      <c r="D604" s="4"/>
      <c r="E604" s="4"/>
      <c r="F604" s="4"/>
      <c r="G604" s="4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3"/>
      <c r="B605" s="3"/>
      <c r="C605" s="4"/>
      <c r="D605" s="4"/>
      <c r="E605" s="4"/>
      <c r="F605" s="4"/>
      <c r="G605" s="4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3"/>
      <c r="B606" s="3"/>
      <c r="C606" s="4"/>
      <c r="D606" s="4"/>
      <c r="E606" s="4"/>
      <c r="F606" s="4"/>
      <c r="G606" s="4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3"/>
      <c r="B607" s="3"/>
      <c r="C607" s="4"/>
      <c r="D607" s="4"/>
      <c r="E607" s="4"/>
      <c r="F607" s="4"/>
      <c r="G607" s="4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3"/>
      <c r="B608" s="3"/>
      <c r="C608" s="4"/>
      <c r="D608" s="4"/>
      <c r="E608" s="4"/>
      <c r="F608" s="4"/>
      <c r="G608" s="4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3"/>
      <c r="B609" s="3"/>
      <c r="C609" s="4"/>
      <c r="D609" s="4"/>
      <c r="E609" s="4"/>
      <c r="F609" s="4"/>
      <c r="G609" s="4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3"/>
      <c r="B610" s="3"/>
      <c r="C610" s="4"/>
      <c r="D610" s="4"/>
      <c r="E610" s="4"/>
      <c r="F610" s="4"/>
      <c r="G610" s="4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3"/>
      <c r="B611" s="3"/>
      <c r="C611" s="4"/>
      <c r="D611" s="4"/>
      <c r="E611" s="4"/>
      <c r="F611" s="4"/>
      <c r="G611" s="4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3"/>
      <c r="B612" s="3"/>
      <c r="C612" s="4"/>
      <c r="D612" s="4"/>
      <c r="E612" s="4"/>
      <c r="F612" s="4"/>
      <c r="G612" s="4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3"/>
      <c r="B613" s="3"/>
      <c r="C613" s="4"/>
      <c r="D613" s="4"/>
      <c r="E613" s="4"/>
      <c r="F613" s="4"/>
      <c r="G613" s="4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3"/>
      <c r="B614" s="3"/>
      <c r="C614" s="4"/>
      <c r="D614" s="4"/>
      <c r="E614" s="4"/>
      <c r="F614" s="4"/>
      <c r="G614" s="4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3"/>
      <c r="B615" s="3"/>
      <c r="C615" s="4"/>
      <c r="D615" s="4"/>
      <c r="E615" s="4"/>
      <c r="F615" s="4"/>
      <c r="G615" s="4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3"/>
      <c r="B616" s="3"/>
      <c r="C616" s="4"/>
      <c r="D616" s="4"/>
      <c r="E616" s="4"/>
      <c r="F616" s="4"/>
      <c r="G616" s="4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3"/>
      <c r="B617" s="3"/>
      <c r="C617" s="4"/>
      <c r="D617" s="4"/>
      <c r="E617" s="4"/>
      <c r="F617" s="4"/>
      <c r="G617" s="4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3"/>
      <c r="B618" s="3"/>
      <c r="C618" s="4"/>
      <c r="D618" s="4"/>
      <c r="E618" s="4"/>
      <c r="F618" s="4"/>
      <c r="G618" s="4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3"/>
      <c r="B619" s="3"/>
      <c r="C619" s="4"/>
      <c r="D619" s="4"/>
      <c r="E619" s="4"/>
      <c r="F619" s="4"/>
      <c r="G619" s="4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3"/>
      <c r="B620" s="3"/>
      <c r="C620" s="4"/>
      <c r="D620" s="4"/>
      <c r="E620" s="4"/>
      <c r="F620" s="4"/>
      <c r="G620" s="4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3"/>
      <c r="B621" s="3"/>
      <c r="C621" s="4"/>
      <c r="D621" s="4"/>
      <c r="E621" s="4"/>
      <c r="F621" s="4"/>
      <c r="G621" s="4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3"/>
      <c r="B622" s="3"/>
      <c r="C622" s="4"/>
      <c r="D622" s="4"/>
      <c r="E622" s="4"/>
      <c r="F622" s="4"/>
      <c r="G622" s="4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3"/>
      <c r="B623" s="3"/>
      <c r="C623" s="4"/>
      <c r="D623" s="4"/>
      <c r="E623" s="4"/>
      <c r="F623" s="4"/>
      <c r="G623" s="4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3"/>
      <c r="B624" s="3"/>
      <c r="C624" s="4"/>
      <c r="D624" s="4"/>
      <c r="E624" s="4"/>
      <c r="F624" s="4"/>
      <c r="G624" s="4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3"/>
      <c r="B625" s="3"/>
      <c r="C625" s="4"/>
      <c r="D625" s="4"/>
      <c r="E625" s="4"/>
      <c r="F625" s="4"/>
      <c r="G625" s="4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3"/>
      <c r="B626" s="3"/>
      <c r="C626" s="4"/>
      <c r="D626" s="4"/>
      <c r="E626" s="4"/>
      <c r="F626" s="4"/>
      <c r="G626" s="4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3"/>
      <c r="B627" s="3"/>
      <c r="C627" s="4"/>
      <c r="D627" s="4"/>
      <c r="E627" s="4"/>
      <c r="F627" s="4"/>
      <c r="G627" s="4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3"/>
      <c r="B628" s="3"/>
      <c r="C628" s="4"/>
      <c r="D628" s="4"/>
      <c r="E628" s="4"/>
      <c r="F628" s="4"/>
      <c r="G628" s="4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3"/>
      <c r="B629" s="3"/>
      <c r="C629" s="4"/>
      <c r="D629" s="4"/>
      <c r="E629" s="4"/>
      <c r="F629" s="4"/>
      <c r="G629" s="4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3"/>
      <c r="B630" s="3"/>
      <c r="C630" s="4"/>
      <c r="D630" s="4"/>
      <c r="E630" s="4"/>
      <c r="F630" s="4"/>
      <c r="G630" s="4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3"/>
      <c r="B631" s="3"/>
      <c r="C631" s="4"/>
      <c r="D631" s="4"/>
      <c r="E631" s="4"/>
      <c r="F631" s="4"/>
      <c r="G631" s="4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3"/>
      <c r="B632" s="3"/>
      <c r="C632" s="4"/>
      <c r="D632" s="4"/>
      <c r="E632" s="4"/>
      <c r="F632" s="4"/>
      <c r="G632" s="4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3"/>
      <c r="B633" s="3"/>
      <c r="C633" s="4"/>
      <c r="D633" s="4"/>
      <c r="E633" s="4"/>
      <c r="F633" s="4"/>
      <c r="G633" s="4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3"/>
      <c r="B634" s="3"/>
      <c r="C634" s="4"/>
      <c r="D634" s="4"/>
      <c r="E634" s="4"/>
      <c r="F634" s="4"/>
      <c r="G634" s="4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3"/>
      <c r="B635" s="3"/>
      <c r="C635" s="4"/>
      <c r="D635" s="4"/>
      <c r="E635" s="4"/>
      <c r="F635" s="4"/>
      <c r="G635" s="4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3"/>
      <c r="B636" s="3"/>
      <c r="C636" s="4"/>
      <c r="D636" s="4"/>
      <c r="E636" s="4"/>
      <c r="F636" s="4"/>
      <c r="G636" s="4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3"/>
      <c r="B637" s="3"/>
      <c r="C637" s="4"/>
      <c r="D637" s="4"/>
      <c r="E637" s="4"/>
      <c r="F637" s="4"/>
      <c r="G637" s="4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3"/>
      <c r="B638" s="3"/>
      <c r="C638" s="4"/>
      <c r="D638" s="4"/>
      <c r="E638" s="4"/>
      <c r="F638" s="4"/>
      <c r="G638" s="4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3"/>
      <c r="B639" s="3"/>
      <c r="C639" s="4"/>
      <c r="D639" s="4"/>
      <c r="E639" s="4"/>
      <c r="F639" s="4"/>
      <c r="G639" s="4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3"/>
      <c r="B640" s="3"/>
      <c r="C640" s="4"/>
      <c r="D640" s="4"/>
      <c r="E640" s="4"/>
      <c r="F640" s="4"/>
      <c r="G640" s="4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3"/>
      <c r="B641" s="3"/>
      <c r="C641" s="4"/>
      <c r="D641" s="4"/>
      <c r="E641" s="4"/>
      <c r="F641" s="4"/>
      <c r="G641" s="4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3"/>
      <c r="B642" s="3"/>
      <c r="C642" s="4"/>
      <c r="D642" s="4"/>
      <c r="E642" s="4"/>
      <c r="F642" s="4"/>
      <c r="G642" s="4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3"/>
      <c r="B643" s="3"/>
      <c r="C643" s="4"/>
      <c r="D643" s="4"/>
      <c r="E643" s="4"/>
      <c r="F643" s="4"/>
      <c r="G643" s="4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3"/>
      <c r="B644" s="3"/>
      <c r="C644" s="4"/>
      <c r="D644" s="4"/>
      <c r="E644" s="4"/>
      <c r="F644" s="4"/>
      <c r="G644" s="4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3"/>
      <c r="B645" s="3"/>
      <c r="C645" s="4"/>
      <c r="D645" s="4"/>
      <c r="E645" s="4"/>
      <c r="F645" s="4"/>
      <c r="G645" s="4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3"/>
      <c r="B646" s="3"/>
      <c r="C646" s="4"/>
      <c r="D646" s="4"/>
      <c r="E646" s="4"/>
      <c r="F646" s="4"/>
      <c r="G646" s="4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3"/>
      <c r="B647" s="3"/>
      <c r="C647" s="4"/>
      <c r="D647" s="4"/>
      <c r="E647" s="4"/>
      <c r="F647" s="4"/>
      <c r="G647" s="4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3"/>
      <c r="B648" s="3"/>
      <c r="C648" s="4"/>
      <c r="D648" s="4"/>
      <c r="E648" s="4"/>
      <c r="F648" s="4"/>
      <c r="G648" s="4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3"/>
      <c r="B649" s="3"/>
      <c r="C649" s="4"/>
      <c r="D649" s="4"/>
      <c r="E649" s="4"/>
      <c r="F649" s="4"/>
      <c r="G649" s="4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3"/>
      <c r="B650" s="3"/>
      <c r="C650" s="4"/>
      <c r="D650" s="4"/>
      <c r="E650" s="4"/>
      <c r="F650" s="4"/>
      <c r="G650" s="4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3"/>
      <c r="B651" s="3"/>
      <c r="C651" s="4"/>
      <c r="D651" s="4"/>
      <c r="E651" s="4"/>
      <c r="F651" s="4"/>
      <c r="G651" s="4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3"/>
      <c r="B652" s="3"/>
      <c r="C652" s="4"/>
      <c r="D652" s="4"/>
      <c r="E652" s="4"/>
      <c r="F652" s="4"/>
      <c r="G652" s="4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3"/>
      <c r="B653" s="3"/>
      <c r="C653" s="4"/>
      <c r="D653" s="4"/>
      <c r="E653" s="4"/>
      <c r="F653" s="4"/>
      <c r="G653" s="4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3"/>
      <c r="B654" s="3"/>
      <c r="C654" s="4"/>
      <c r="D654" s="4"/>
      <c r="E654" s="4"/>
      <c r="F654" s="4"/>
      <c r="G654" s="4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3"/>
      <c r="B655" s="3"/>
      <c r="C655" s="4"/>
      <c r="D655" s="4"/>
      <c r="E655" s="4"/>
      <c r="F655" s="4"/>
      <c r="G655" s="4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3"/>
      <c r="B656" s="3"/>
      <c r="C656" s="4"/>
      <c r="D656" s="4"/>
      <c r="E656" s="4"/>
      <c r="F656" s="4"/>
      <c r="G656" s="4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3"/>
      <c r="B657" s="3"/>
      <c r="C657" s="4"/>
      <c r="D657" s="4"/>
      <c r="E657" s="4"/>
      <c r="F657" s="4"/>
      <c r="G657" s="4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3"/>
      <c r="B658" s="3"/>
      <c r="C658" s="4"/>
      <c r="D658" s="4"/>
      <c r="E658" s="4"/>
      <c r="F658" s="4"/>
      <c r="G658" s="4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3"/>
      <c r="B659" s="3"/>
      <c r="C659" s="4"/>
      <c r="D659" s="4"/>
      <c r="E659" s="4"/>
      <c r="F659" s="4"/>
      <c r="G659" s="4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3"/>
      <c r="B660" s="3"/>
      <c r="C660" s="4"/>
      <c r="D660" s="4"/>
      <c r="E660" s="4"/>
      <c r="F660" s="4"/>
      <c r="G660" s="4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3"/>
      <c r="B661" s="3"/>
      <c r="C661" s="4"/>
      <c r="D661" s="4"/>
      <c r="E661" s="4"/>
      <c r="F661" s="4"/>
      <c r="G661" s="4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3"/>
      <c r="B662" s="3"/>
      <c r="C662" s="4"/>
      <c r="D662" s="4"/>
      <c r="E662" s="4"/>
      <c r="F662" s="4"/>
      <c r="G662" s="4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3"/>
      <c r="B663" s="3"/>
      <c r="C663" s="4"/>
      <c r="D663" s="4"/>
      <c r="E663" s="4"/>
      <c r="F663" s="4"/>
      <c r="G663" s="4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3"/>
      <c r="B664" s="3"/>
      <c r="C664" s="4"/>
      <c r="D664" s="4"/>
      <c r="E664" s="4"/>
      <c r="F664" s="4"/>
      <c r="G664" s="4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3"/>
      <c r="B665" s="3"/>
      <c r="C665" s="4"/>
      <c r="D665" s="4"/>
      <c r="E665" s="4"/>
      <c r="F665" s="4"/>
      <c r="G665" s="4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3"/>
      <c r="B666" s="3"/>
      <c r="C666" s="4"/>
      <c r="D666" s="4"/>
      <c r="E666" s="4"/>
      <c r="F666" s="4"/>
      <c r="G666" s="4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3"/>
      <c r="B667" s="3"/>
      <c r="C667" s="4"/>
      <c r="D667" s="4"/>
      <c r="E667" s="4"/>
      <c r="F667" s="4"/>
      <c r="G667" s="4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3"/>
      <c r="B668" s="3"/>
      <c r="C668" s="4"/>
      <c r="D668" s="4"/>
      <c r="E668" s="4"/>
      <c r="F668" s="4"/>
      <c r="G668" s="4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3"/>
      <c r="B669" s="3"/>
      <c r="C669" s="4"/>
      <c r="D669" s="4"/>
      <c r="E669" s="4"/>
      <c r="F669" s="4"/>
      <c r="G669" s="4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3"/>
      <c r="B670" s="3"/>
      <c r="C670" s="4"/>
      <c r="D670" s="4"/>
      <c r="E670" s="4"/>
      <c r="F670" s="4"/>
      <c r="G670" s="4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3"/>
      <c r="B671" s="3"/>
      <c r="C671" s="4"/>
      <c r="D671" s="4"/>
      <c r="E671" s="4"/>
      <c r="F671" s="4"/>
      <c r="G671" s="4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3"/>
      <c r="B672" s="3"/>
      <c r="C672" s="4"/>
      <c r="D672" s="4"/>
      <c r="E672" s="4"/>
      <c r="F672" s="4"/>
      <c r="G672" s="4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3"/>
      <c r="B673" s="3"/>
      <c r="C673" s="4"/>
      <c r="D673" s="4"/>
      <c r="E673" s="4"/>
      <c r="F673" s="4"/>
      <c r="G673" s="4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3"/>
      <c r="B674" s="3"/>
      <c r="C674" s="4"/>
      <c r="D674" s="4"/>
      <c r="E674" s="4"/>
      <c r="F674" s="4"/>
      <c r="G674" s="4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3"/>
      <c r="B675" s="3"/>
      <c r="C675" s="4"/>
      <c r="D675" s="4"/>
      <c r="E675" s="4"/>
      <c r="F675" s="4"/>
      <c r="G675" s="4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3"/>
      <c r="B676" s="3"/>
      <c r="C676" s="4"/>
      <c r="D676" s="4"/>
      <c r="E676" s="4"/>
      <c r="F676" s="4"/>
      <c r="G676" s="4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3"/>
      <c r="B677" s="3"/>
      <c r="C677" s="4"/>
      <c r="D677" s="4"/>
      <c r="E677" s="4"/>
      <c r="F677" s="4"/>
      <c r="G677" s="4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3"/>
      <c r="B678" s="3"/>
      <c r="C678" s="4"/>
      <c r="D678" s="4"/>
      <c r="E678" s="4"/>
      <c r="F678" s="4"/>
      <c r="G678" s="4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3"/>
      <c r="B679" s="3"/>
      <c r="C679" s="4"/>
      <c r="D679" s="4"/>
      <c r="E679" s="4"/>
      <c r="F679" s="4"/>
      <c r="G679" s="4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3"/>
      <c r="B680" s="3"/>
      <c r="C680" s="4"/>
      <c r="D680" s="4"/>
      <c r="E680" s="4"/>
      <c r="F680" s="4"/>
      <c r="G680" s="4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3"/>
      <c r="B681" s="3"/>
      <c r="C681" s="4"/>
      <c r="D681" s="4"/>
      <c r="E681" s="4"/>
      <c r="F681" s="4"/>
      <c r="G681" s="4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3"/>
      <c r="B682" s="3"/>
      <c r="C682" s="4"/>
      <c r="D682" s="4"/>
      <c r="E682" s="4"/>
      <c r="F682" s="4"/>
      <c r="G682" s="4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3"/>
      <c r="B683" s="3"/>
      <c r="C683" s="4"/>
      <c r="D683" s="4"/>
      <c r="E683" s="4"/>
      <c r="F683" s="4"/>
      <c r="G683" s="4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3"/>
      <c r="B684" s="3"/>
      <c r="C684" s="4"/>
      <c r="D684" s="4"/>
      <c r="E684" s="4"/>
      <c r="F684" s="4"/>
      <c r="G684" s="4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3"/>
      <c r="B685" s="3"/>
      <c r="C685" s="4"/>
      <c r="D685" s="4"/>
      <c r="E685" s="4"/>
      <c r="F685" s="4"/>
      <c r="G685" s="4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3"/>
      <c r="B686" s="3"/>
      <c r="C686" s="4"/>
      <c r="D686" s="4"/>
      <c r="E686" s="4"/>
      <c r="F686" s="4"/>
      <c r="G686" s="4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3"/>
      <c r="B687" s="3"/>
      <c r="C687" s="4"/>
      <c r="D687" s="4"/>
      <c r="E687" s="4"/>
      <c r="F687" s="4"/>
      <c r="G687" s="4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3"/>
      <c r="B688" s="3"/>
      <c r="C688" s="4"/>
      <c r="D688" s="4"/>
      <c r="E688" s="4"/>
      <c r="F688" s="4"/>
      <c r="G688" s="4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3"/>
      <c r="B689" s="3"/>
      <c r="C689" s="4"/>
      <c r="D689" s="4"/>
      <c r="E689" s="4"/>
      <c r="F689" s="4"/>
      <c r="G689" s="4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3"/>
      <c r="B690" s="3"/>
      <c r="C690" s="4"/>
      <c r="D690" s="4"/>
      <c r="E690" s="4"/>
      <c r="F690" s="4"/>
      <c r="G690" s="4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3"/>
      <c r="B691" s="3"/>
      <c r="C691" s="4"/>
      <c r="D691" s="4"/>
      <c r="E691" s="4"/>
      <c r="F691" s="4"/>
      <c r="G691" s="4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3"/>
      <c r="B692" s="3"/>
      <c r="C692" s="4"/>
      <c r="D692" s="4"/>
      <c r="E692" s="4"/>
      <c r="F692" s="4"/>
      <c r="G692" s="4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3"/>
      <c r="B693" s="3"/>
      <c r="C693" s="4"/>
      <c r="D693" s="4"/>
      <c r="E693" s="4"/>
      <c r="F693" s="4"/>
      <c r="G693" s="4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3"/>
      <c r="B694" s="3"/>
      <c r="C694" s="4"/>
      <c r="D694" s="4"/>
      <c r="E694" s="4"/>
      <c r="F694" s="4"/>
      <c r="G694" s="4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3"/>
      <c r="B695" s="3"/>
      <c r="C695" s="4"/>
      <c r="D695" s="4"/>
      <c r="E695" s="4"/>
      <c r="F695" s="4"/>
      <c r="G695" s="4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3"/>
      <c r="B696" s="3"/>
      <c r="C696" s="4"/>
      <c r="D696" s="4"/>
      <c r="E696" s="4"/>
      <c r="F696" s="4"/>
      <c r="G696" s="4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3"/>
      <c r="B697" s="3"/>
      <c r="C697" s="4"/>
      <c r="D697" s="4"/>
      <c r="E697" s="4"/>
      <c r="F697" s="4"/>
      <c r="G697" s="4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3"/>
      <c r="B698" s="3"/>
      <c r="C698" s="4"/>
      <c r="D698" s="4"/>
      <c r="E698" s="4"/>
      <c r="F698" s="4"/>
      <c r="G698" s="4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3"/>
      <c r="B699" s="3"/>
      <c r="C699" s="4"/>
      <c r="D699" s="4"/>
      <c r="E699" s="4"/>
      <c r="F699" s="4"/>
      <c r="G699" s="4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3"/>
      <c r="B700" s="3"/>
      <c r="C700" s="4"/>
      <c r="D700" s="4"/>
      <c r="E700" s="4"/>
      <c r="F700" s="4"/>
      <c r="G700" s="4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3"/>
      <c r="B701" s="3"/>
      <c r="C701" s="4"/>
      <c r="D701" s="4"/>
      <c r="E701" s="4"/>
      <c r="F701" s="4"/>
      <c r="G701" s="4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3"/>
      <c r="B702" s="3"/>
      <c r="C702" s="4"/>
      <c r="D702" s="4"/>
      <c r="E702" s="4"/>
      <c r="F702" s="4"/>
      <c r="G702" s="4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3"/>
      <c r="B703" s="3"/>
      <c r="C703" s="4"/>
      <c r="D703" s="4"/>
      <c r="E703" s="4"/>
      <c r="F703" s="4"/>
      <c r="G703" s="4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3"/>
      <c r="B704" s="3"/>
      <c r="C704" s="4"/>
      <c r="D704" s="4"/>
      <c r="E704" s="4"/>
      <c r="F704" s="4"/>
      <c r="G704" s="4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3"/>
      <c r="B705" s="3"/>
      <c r="C705" s="4"/>
      <c r="D705" s="4"/>
      <c r="E705" s="4"/>
      <c r="F705" s="4"/>
      <c r="G705" s="4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3"/>
      <c r="B706" s="3"/>
      <c r="C706" s="4"/>
      <c r="D706" s="4"/>
      <c r="E706" s="4"/>
      <c r="F706" s="4"/>
      <c r="G706" s="4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3"/>
      <c r="B707" s="3"/>
      <c r="C707" s="4"/>
      <c r="D707" s="4"/>
      <c r="E707" s="4"/>
      <c r="F707" s="4"/>
      <c r="G707" s="4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3"/>
      <c r="B708" s="3"/>
      <c r="C708" s="4"/>
      <c r="D708" s="4"/>
      <c r="E708" s="4"/>
      <c r="F708" s="4"/>
      <c r="G708" s="4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3"/>
      <c r="B709" s="3"/>
      <c r="C709" s="4"/>
      <c r="D709" s="4"/>
      <c r="E709" s="4"/>
      <c r="F709" s="4"/>
      <c r="G709" s="4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3"/>
      <c r="B710" s="3"/>
      <c r="C710" s="4"/>
      <c r="D710" s="4"/>
      <c r="E710" s="4"/>
      <c r="F710" s="4"/>
      <c r="G710" s="4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3"/>
      <c r="B711" s="3"/>
      <c r="C711" s="4"/>
      <c r="D711" s="4"/>
      <c r="E711" s="4"/>
      <c r="F711" s="4"/>
      <c r="G711" s="4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3"/>
      <c r="B712" s="3"/>
      <c r="C712" s="4"/>
      <c r="D712" s="4"/>
      <c r="E712" s="4"/>
      <c r="F712" s="4"/>
      <c r="G712" s="4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3"/>
      <c r="B713" s="3"/>
      <c r="C713" s="4"/>
      <c r="D713" s="4"/>
      <c r="E713" s="4"/>
      <c r="F713" s="4"/>
      <c r="G713" s="4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3"/>
      <c r="B714" s="3"/>
      <c r="C714" s="4"/>
      <c r="D714" s="4"/>
      <c r="E714" s="4"/>
      <c r="F714" s="4"/>
      <c r="G714" s="4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3"/>
      <c r="B715" s="3"/>
      <c r="C715" s="4"/>
      <c r="D715" s="4"/>
      <c r="E715" s="4"/>
      <c r="F715" s="4"/>
      <c r="G715" s="4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3"/>
      <c r="B716" s="3"/>
      <c r="C716" s="4"/>
      <c r="D716" s="4"/>
      <c r="E716" s="4"/>
      <c r="F716" s="4"/>
      <c r="G716" s="4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3"/>
      <c r="B717" s="3"/>
      <c r="C717" s="4"/>
      <c r="D717" s="4"/>
      <c r="E717" s="4"/>
      <c r="F717" s="4"/>
      <c r="G717" s="4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3"/>
      <c r="B718" s="3"/>
      <c r="C718" s="4"/>
      <c r="D718" s="4"/>
      <c r="E718" s="4"/>
      <c r="F718" s="4"/>
      <c r="G718" s="4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3"/>
      <c r="B719" s="3"/>
      <c r="C719" s="4"/>
      <c r="D719" s="4"/>
      <c r="E719" s="4"/>
      <c r="F719" s="4"/>
      <c r="G719" s="4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3"/>
      <c r="B720" s="3"/>
      <c r="C720" s="4"/>
      <c r="D720" s="4"/>
      <c r="E720" s="4"/>
      <c r="F720" s="4"/>
      <c r="G720" s="4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3"/>
      <c r="B721" s="3"/>
      <c r="C721" s="4"/>
      <c r="D721" s="4"/>
      <c r="E721" s="4"/>
      <c r="F721" s="4"/>
      <c r="G721" s="4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3"/>
      <c r="B722" s="3"/>
      <c r="C722" s="4"/>
      <c r="D722" s="4"/>
      <c r="E722" s="4"/>
      <c r="F722" s="4"/>
      <c r="G722" s="4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3"/>
      <c r="B723" s="3"/>
      <c r="C723" s="4"/>
      <c r="D723" s="4"/>
      <c r="E723" s="4"/>
      <c r="F723" s="4"/>
      <c r="G723" s="4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3"/>
      <c r="B724" s="3"/>
      <c r="C724" s="4"/>
      <c r="D724" s="4"/>
      <c r="E724" s="4"/>
      <c r="F724" s="4"/>
      <c r="G724" s="4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3"/>
      <c r="B725" s="3"/>
      <c r="C725" s="4"/>
      <c r="D725" s="4"/>
      <c r="E725" s="4"/>
      <c r="F725" s="4"/>
      <c r="G725" s="4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3"/>
      <c r="B726" s="3"/>
      <c r="C726" s="4"/>
      <c r="D726" s="4"/>
      <c r="E726" s="4"/>
      <c r="F726" s="4"/>
      <c r="G726" s="4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3"/>
      <c r="B727" s="3"/>
      <c r="C727" s="4"/>
      <c r="D727" s="4"/>
      <c r="E727" s="4"/>
      <c r="F727" s="4"/>
      <c r="G727" s="4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3"/>
      <c r="B728" s="3"/>
      <c r="C728" s="4"/>
      <c r="D728" s="4"/>
      <c r="E728" s="4"/>
      <c r="F728" s="4"/>
      <c r="G728" s="4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3"/>
      <c r="B729" s="3"/>
      <c r="C729" s="4"/>
      <c r="D729" s="4"/>
      <c r="E729" s="4"/>
      <c r="F729" s="4"/>
      <c r="G729" s="4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3"/>
      <c r="B730" s="3"/>
      <c r="C730" s="4"/>
      <c r="D730" s="4"/>
      <c r="E730" s="4"/>
      <c r="F730" s="4"/>
      <c r="G730" s="4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3"/>
      <c r="B731" s="3"/>
      <c r="C731" s="4"/>
      <c r="D731" s="4"/>
      <c r="E731" s="4"/>
      <c r="F731" s="4"/>
      <c r="G731" s="4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3"/>
      <c r="B732" s="3"/>
      <c r="C732" s="4"/>
      <c r="D732" s="4"/>
      <c r="E732" s="4"/>
      <c r="F732" s="4"/>
      <c r="G732" s="4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3"/>
      <c r="B733" s="3"/>
      <c r="C733" s="4"/>
      <c r="D733" s="4"/>
      <c r="E733" s="4"/>
      <c r="F733" s="4"/>
      <c r="G733" s="4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3"/>
      <c r="B734" s="3"/>
      <c r="C734" s="4"/>
      <c r="D734" s="4"/>
      <c r="E734" s="4"/>
      <c r="F734" s="4"/>
      <c r="G734" s="4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3"/>
      <c r="B735" s="3"/>
      <c r="C735" s="4"/>
      <c r="D735" s="4"/>
      <c r="E735" s="4"/>
      <c r="F735" s="4"/>
      <c r="G735" s="4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3"/>
      <c r="B736" s="3"/>
      <c r="C736" s="4"/>
      <c r="D736" s="4"/>
      <c r="E736" s="4"/>
      <c r="F736" s="4"/>
      <c r="G736" s="4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3"/>
      <c r="B737" s="3"/>
      <c r="C737" s="4"/>
      <c r="D737" s="4"/>
      <c r="E737" s="4"/>
      <c r="F737" s="4"/>
      <c r="G737" s="4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3"/>
      <c r="B738" s="3"/>
      <c r="C738" s="4"/>
      <c r="D738" s="4"/>
      <c r="E738" s="4"/>
      <c r="F738" s="4"/>
      <c r="G738" s="4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3"/>
      <c r="B739" s="3"/>
      <c r="C739" s="4"/>
      <c r="D739" s="4"/>
      <c r="E739" s="4"/>
      <c r="F739" s="4"/>
      <c r="G739" s="4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3"/>
      <c r="B740" s="3"/>
      <c r="C740" s="4"/>
      <c r="D740" s="4"/>
      <c r="E740" s="4"/>
      <c r="F740" s="4"/>
      <c r="G740" s="4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3"/>
      <c r="B741" s="3"/>
      <c r="C741" s="4"/>
      <c r="D741" s="4"/>
      <c r="E741" s="4"/>
      <c r="F741" s="4"/>
      <c r="G741" s="4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3"/>
      <c r="B742" s="3"/>
      <c r="C742" s="4"/>
      <c r="D742" s="4"/>
      <c r="E742" s="4"/>
      <c r="F742" s="4"/>
      <c r="G742" s="4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3"/>
      <c r="B743" s="3"/>
      <c r="C743" s="4"/>
      <c r="D743" s="4"/>
      <c r="E743" s="4"/>
      <c r="F743" s="4"/>
      <c r="G743" s="4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3"/>
      <c r="B744" s="3"/>
      <c r="C744" s="4"/>
      <c r="D744" s="4"/>
      <c r="E744" s="4"/>
      <c r="F744" s="4"/>
      <c r="G744" s="4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3"/>
      <c r="B745" s="3"/>
      <c r="C745" s="4"/>
      <c r="D745" s="4"/>
      <c r="E745" s="4"/>
      <c r="F745" s="4"/>
      <c r="G745" s="4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3"/>
      <c r="B746" s="3"/>
      <c r="C746" s="4"/>
      <c r="D746" s="4"/>
      <c r="E746" s="4"/>
      <c r="F746" s="4"/>
      <c r="G746" s="4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3"/>
      <c r="B747" s="3"/>
      <c r="C747" s="4"/>
      <c r="D747" s="4"/>
      <c r="E747" s="4"/>
      <c r="F747" s="4"/>
      <c r="G747" s="4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3"/>
      <c r="B748" s="3"/>
      <c r="C748" s="4"/>
      <c r="D748" s="4"/>
      <c r="E748" s="4"/>
      <c r="F748" s="4"/>
      <c r="G748" s="4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3"/>
      <c r="B749" s="3"/>
      <c r="C749" s="4"/>
      <c r="D749" s="4"/>
      <c r="E749" s="4"/>
      <c r="F749" s="4"/>
      <c r="G749" s="4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3"/>
      <c r="B750" s="3"/>
      <c r="C750" s="4"/>
      <c r="D750" s="4"/>
      <c r="E750" s="4"/>
      <c r="F750" s="4"/>
      <c r="G750" s="4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3"/>
      <c r="B751" s="3"/>
      <c r="C751" s="4"/>
      <c r="D751" s="4"/>
      <c r="E751" s="4"/>
      <c r="F751" s="4"/>
      <c r="G751" s="4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3"/>
      <c r="B752" s="3"/>
      <c r="C752" s="4"/>
      <c r="D752" s="4"/>
      <c r="E752" s="4"/>
      <c r="F752" s="4"/>
      <c r="G752" s="4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3"/>
      <c r="B753" s="3"/>
      <c r="C753" s="4"/>
      <c r="D753" s="4"/>
      <c r="E753" s="4"/>
      <c r="F753" s="4"/>
      <c r="G753" s="4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3"/>
      <c r="B754" s="3"/>
      <c r="C754" s="4"/>
      <c r="D754" s="4"/>
      <c r="E754" s="4"/>
      <c r="F754" s="4"/>
      <c r="G754" s="4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3"/>
      <c r="B755" s="3"/>
      <c r="C755" s="4"/>
      <c r="D755" s="4"/>
      <c r="E755" s="4"/>
      <c r="F755" s="4"/>
      <c r="G755" s="4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3"/>
      <c r="B756" s="3"/>
      <c r="C756" s="4"/>
      <c r="D756" s="4"/>
      <c r="E756" s="4"/>
      <c r="F756" s="4"/>
      <c r="G756" s="4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3"/>
      <c r="B757" s="3"/>
      <c r="C757" s="4"/>
      <c r="D757" s="4"/>
      <c r="E757" s="4"/>
      <c r="F757" s="4"/>
      <c r="G757" s="4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3"/>
      <c r="B758" s="3"/>
      <c r="C758" s="4"/>
      <c r="D758" s="4"/>
      <c r="E758" s="4"/>
      <c r="F758" s="4"/>
      <c r="G758" s="4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3"/>
      <c r="B759" s="3"/>
      <c r="C759" s="4"/>
      <c r="D759" s="4"/>
      <c r="E759" s="4"/>
      <c r="F759" s="4"/>
      <c r="G759" s="4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3"/>
      <c r="B760" s="3"/>
      <c r="C760" s="4"/>
      <c r="D760" s="4"/>
      <c r="E760" s="4"/>
      <c r="F760" s="4"/>
      <c r="G760" s="4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3"/>
      <c r="B761" s="3"/>
      <c r="C761" s="4"/>
      <c r="D761" s="4"/>
      <c r="E761" s="4"/>
      <c r="F761" s="4"/>
      <c r="G761" s="4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3"/>
      <c r="B762" s="3"/>
      <c r="C762" s="4"/>
      <c r="D762" s="4"/>
      <c r="E762" s="4"/>
      <c r="F762" s="4"/>
      <c r="G762" s="4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3"/>
      <c r="B763" s="3"/>
      <c r="C763" s="4"/>
      <c r="D763" s="4"/>
      <c r="E763" s="4"/>
      <c r="F763" s="4"/>
      <c r="G763" s="4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3"/>
      <c r="B764" s="3"/>
      <c r="C764" s="4"/>
      <c r="D764" s="4"/>
      <c r="E764" s="4"/>
      <c r="F764" s="4"/>
      <c r="G764" s="4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3"/>
      <c r="B765" s="3"/>
      <c r="C765" s="4"/>
      <c r="D765" s="4"/>
      <c r="E765" s="4"/>
      <c r="F765" s="4"/>
      <c r="G765" s="4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3"/>
      <c r="B766" s="3"/>
      <c r="C766" s="4"/>
      <c r="D766" s="4"/>
      <c r="E766" s="4"/>
      <c r="F766" s="4"/>
      <c r="G766" s="4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3"/>
      <c r="B767" s="3"/>
      <c r="C767" s="4"/>
      <c r="D767" s="4"/>
      <c r="E767" s="4"/>
      <c r="F767" s="4"/>
      <c r="G767" s="4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3"/>
      <c r="B768" s="3"/>
      <c r="C768" s="4"/>
      <c r="D768" s="4"/>
      <c r="E768" s="4"/>
      <c r="F768" s="4"/>
      <c r="G768" s="4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3"/>
      <c r="B769" s="3"/>
      <c r="C769" s="4"/>
      <c r="D769" s="4"/>
      <c r="E769" s="4"/>
      <c r="F769" s="4"/>
      <c r="G769" s="4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3"/>
      <c r="B770" s="3"/>
      <c r="C770" s="4"/>
      <c r="D770" s="4"/>
      <c r="E770" s="4"/>
      <c r="F770" s="4"/>
      <c r="G770" s="4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3"/>
      <c r="B771" s="3"/>
      <c r="C771" s="4"/>
      <c r="D771" s="4"/>
      <c r="E771" s="4"/>
      <c r="F771" s="4"/>
      <c r="G771" s="4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3"/>
      <c r="B772" s="3"/>
      <c r="C772" s="4"/>
      <c r="D772" s="4"/>
      <c r="E772" s="4"/>
      <c r="F772" s="4"/>
      <c r="G772" s="4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3"/>
      <c r="B773" s="3"/>
      <c r="C773" s="4"/>
      <c r="D773" s="4"/>
      <c r="E773" s="4"/>
      <c r="F773" s="4"/>
      <c r="G773" s="4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3"/>
      <c r="B774" s="3"/>
      <c r="C774" s="4"/>
      <c r="D774" s="4"/>
      <c r="E774" s="4"/>
      <c r="F774" s="4"/>
      <c r="G774" s="4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3"/>
      <c r="B775" s="3"/>
      <c r="C775" s="4"/>
      <c r="D775" s="4"/>
      <c r="E775" s="4"/>
      <c r="F775" s="4"/>
      <c r="G775" s="4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3"/>
      <c r="B776" s="3"/>
      <c r="C776" s="4"/>
      <c r="D776" s="4"/>
      <c r="E776" s="4"/>
      <c r="F776" s="4"/>
      <c r="G776" s="4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3"/>
      <c r="B777" s="3"/>
      <c r="C777" s="4"/>
      <c r="D777" s="4"/>
      <c r="E777" s="4"/>
      <c r="F777" s="4"/>
      <c r="G777" s="4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3"/>
      <c r="B778" s="3"/>
      <c r="C778" s="4"/>
      <c r="D778" s="4"/>
      <c r="E778" s="4"/>
      <c r="F778" s="4"/>
      <c r="G778" s="4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3"/>
      <c r="B779" s="3"/>
      <c r="C779" s="4"/>
      <c r="D779" s="4"/>
      <c r="E779" s="4"/>
      <c r="F779" s="4"/>
      <c r="G779" s="4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3"/>
      <c r="B780" s="3"/>
      <c r="C780" s="4"/>
      <c r="D780" s="4"/>
      <c r="E780" s="4"/>
      <c r="F780" s="4"/>
      <c r="G780" s="4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3"/>
      <c r="B781" s="3"/>
      <c r="C781" s="4"/>
      <c r="D781" s="4"/>
      <c r="E781" s="4"/>
      <c r="F781" s="4"/>
      <c r="G781" s="4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3"/>
      <c r="B782" s="3"/>
      <c r="C782" s="4"/>
      <c r="D782" s="4"/>
      <c r="E782" s="4"/>
      <c r="F782" s="4"/>
      <c r="G782" s="4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3"/>
      <c r="B783" s="3"/>
      <c r="C783" s="4"/>
      <c r="D783" s="4"/>
      <c r="E783" s="4"/>
      <c r="F783" s="4"/>
      <c r="G783" s="4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3"/>
      <c r="B784" s="3"/>
      <c r="C784" s="4"/>
      <c r="D784" s="4"/>
      <c r="E784" s="4"/>
      <c r="F784" s="4"/>
      <c r="G784" s="4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3"/>
      <c r="B785" s="3"/>
      <c r="C785" s="4"/>
      <c r="D785" s="4"/>
      <c r="E785" s="4"/>
      <c r="F785" s="4"/>
      <c r="G785" s="4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3"/>
      <c r="B786" s="3"/>
      <c r="C786" s="4"/>
      <c r="D786" s="4"/>
      <c r="E786" s="4"/>
      <c r="F786" s="4"/>
      <c r="G786" s="4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3"/>
      <c r="B787" s="3"/>
      <c r="C787" s="4"/>
      <c r="D787" s="4"/>
      <c r="E787" s="4"/>
      <c r="F787" s="4"/>
      <c r="G787" s="4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3"/>
      <c r="B788" s="3"/>
      <c r="C788" s="4"/>
      <c r="D788" s="4"/>
      <c r="E788" s="4"/>
      <c r="F788" s="4"/>
      <c r="G788" s="4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3"/>
      <c r="B789" s="3"/>
      <c r="C789" s="4"/>
      <c r="D789" s="4"/>
      <c r="E789" s="4"/>
      <c r="F789" s="4"/>
      <c r="G789" s="4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3"/>
      <c r="B790" s="3"/>
      <c r="C790" s="4"/>
      <c r="D790" s="4"/>
      <c r="E790" s="4"/>
      <c r="F790" s="4"/>
      <c r="G790" s="4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3"/>
      <c r="B791" s="3"/>
      <c r="C791" s="4"/>
      <c r="D791" s="4"/>
      <c r="E791" s="4"/>
      <c r="F791" s="4"/>
      <c r="G791" s="4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3"/>
      <c r="B792" s="3"/>
      <c r="C792" s="4"/>
      <c r="D792" s="4"/>
      <c r="E792" s="4"/>
      <c r="F792" s="4"/>
      <c r="G792" s="4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3"/>
      <c r="B793" s="3"/>
      <c r="C793" s="4"/>
      <c r="D793" s="4"/>
      <c r="E793" s="4"/>
      <c r="F793" s="4"/>
      <c r="G793" s="4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3"/>
      <c r="B794" s="3"/>
      <c r="C794" s="4"/>
      <c r="D794" s="4"/>
      <c r="E794" s="4"/>
      <c r="F794" s="4"/>
      <c r="G794" s="4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3"/>
      <c r="B795" s="3"/>
      <c r="C795" s="4"/>
      <c r="D795" s="4"/>
      <c r="E795" s="4"/>
      <c r="F795" s="4"/>
      <c r="G795" s="4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3"/>
      <c r="B796" s="3"/>
      <c r="C796" s="4"/>
      <c r="D796" s="4"/>
      <c r="E796" s="4"/>
      <c r="F796" s="4"/>
      <c r="G796" s="4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3"/>
      <c r="B797" s="3"/>
      <c r="C797" s="4"/>
      <c r="D797" s="4"/>
      <c r="E797" s="4"/>
      <c r="F797" s="4"/>
      <c r="G797" s="4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3"/>
      <c r="B798" s="3"/>
      <c r="C798" s="4"/>
      <c r="D798" s="4"/>
      <c r="E798" s="4"/>
      <c r="F798" s="4"/>
      <c r="G798" s="4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3"/>
      <c r="B799" s="3"/>
      <c r="C799" s="4"/>
      <c r="D799" s="4"/>
      <c r="E799" s="4"/>
      <c r="F799" s="4"/>
      <c r="G799" s="4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3"/>
      <c r="B800" s="3"/>
      <c r="C800" s="4"/>
      <c r="D800" s="4"/>
      <c r="E800" s="4"/>
      <c r="F800" s="4"/>
      <c r="G800" s="4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3"/>
      <c r="B801" s="3"/>
      <c r="C801" s="4"/>
      <c r="D801" s="4"/>
      <c r="E801" s="4"/>
      <c r="F801" s="4"/>
      <c r="G801" s="4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3"/>
      <c r="B802" s="3"/>
      <c r="C802" s="4"/>
      <c r="D802" s="4"/>
      <c r="E802" s="4"/>
      <c r="F802" s="4"/>
      <c r="G802" s="4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3"/>
      <c r="B803" s="3"/>
      <c r="C803" s="4"/>
      <c r="D803" s="4"/>
      <c r="E803" s="4"/>
      <c r="F803" s="4"/>
      <c r="G803" s="4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3"/>
      <c r="B804" s="3"/>
      <c r="C804" s="4"/>
      <c r="D804" s="4"/>
      <c r="E804" s="4"/>
      <c r="F804" s="4"/>
      <c r="G804" s="4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3"/>
      <c r="B805" s="3"/>
      <c r="C805" s="4"/>
      <c r="D805" s="4"/>
      <c r="E805" s="4"/>
      <c r="F805" s="4"/>
      <c r="G805" s="4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3"/>
      <c r="B806" s="3"/>
      <c r="C806" s="4"/>
      <c r="D806" s="4"/>
      <c r="E806" s="4"/>
      <c r="F806" s="4"/>
      <c r="G806" s="4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3"/>
      <c r="B807" s="3"/>
      <c r="C807" s="4"/>
      <c r="D807" s="4"/>
      <c r="E807" s="4"/>
      <c r="F807" s="4"/>
      <c r="G807" s="4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3"/>
      <c r="B808" s="3"/>
      <c r="C808" s="4"/>
      <c r="D808" s="4"/>
      <c r="E808" s="4"/>
      <c r="F808" s="4"/>
      <c r="G808" s="4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3"/>
      <c r="B809" s="3"/>
      <c r="C809" s="4"/>
      <c r="D809" s="4"/>
      <c r="E809" s="4"/>
      <c r="F809" s="4"/>
      <c r="G809" s="4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3"/>
      <c r="B810" s="3"/>
      <c r="C810" s="4"/>
      <c r="D810" s="4"/>
      <c r="E810" s="4"/>
      <c r="F810" s="4"/>
      <c r="G810" s="4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3"/>
      <c r="B811" s="3"/>
      <c r="C811" s="4"/>
      <c r="D811" s="4"/>
      <c r="E811" s="4"/>
      <c r="F811" s="4"/>
      <c r="G811" s="4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3"/>
      <c r="B812" s="3"/>
      <c r="C812" s="4"/>
      <c r="D812" s="4"/>
      <c r="E812" s="4"/>
      <c r="F812" s="4"/>
      <c r="G812" s="4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3"/>
      <c r="B813" s="3"/>
      <c r="C813" s="4"/>
      <c r="D813" s="4"/>
      <c r="E813" s="4"/>
      <c r="F813" s="4"/>
      <c r="G813" s="4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3"/>
      <c r="B814" s="3"/>
      <c r="C814" s="4"/>
      <c r="D814" s="4"/>
      <c r="E814" s="4"/>
      <c r="F814" s="4"/>
      <c r="G814" s="4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3"/>
      <c r="B815" s="3"/>
      <c r="C815" s="4"/>
      <c r="D815" s="4"/>
      <c r="E815" s="4"/>
      <c r="F815" s="4"/>
      <c r="G815" s="4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3"/>
      <c r="B816" s="3"/>
      <c r="C816" s="4"/>
      <c r="D816" s="4"/>
      <c r="E816" s="4"/>
      <c r="F816" s="4"/>
      <c r="G816" s="4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3"/>
      <c r="B817" s="3"/>
      <c r="C817" s="4"/>
      <c r="D817" s="4"/>
      <c r="E817" s="4"/>
      <c r="F817" s="4"/>
      <c r="G817" s="4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3"/>
      <c r="B818" s="3"/>
      <c r="C818" s="4"/>
      <c r="D818" s="4"/>
      <c r="E818" s="4"/>
      <c r="F818" s="4"/>
      <c r="G818" s="4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3"/>
      <c r="B819" s="3"/>
      <c r="C819" s="4"/>
      <c r="D819" s="4"/>
      <c r="E819" s="4"/>
      <c r="F819" s="4"/>
      <c r="G819" s="4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3"/>
      <c r="B820" s="3"/>
      <c r="C820" s="4"/>
      <c r="D820" s="4"/>
      <c r="E820" s="4"/>
      <c r="F820" s="4"/>
      <c r="G820" s="4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3"/>
      <c r="B821" s="3"/>
      <c r="C821" s="4"/>
      <c r="D821" s="4"/>
      <c r="E821" s="4"/>
      <c r="F821" s="4"/>
      <c r="G821" s="4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3"/>
      <c r="B822" s="3"/>
      <c r="C822" s="4"/>
      <c r="D822" s="4"/>
      <c r="E822" s="4"/>
      <c r="F822" s="4"/>
      <c r="G822" s="4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3"/>
      <c r="B823" s="3"/>
      <c r="C823" s="4"/>
      <c r="D823" s="4"/>
      <c r="E823" s="4"/>
      <c r="F823" s="4"/>
      <c r="G823" s="4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3"/>
      <c r="B824" s="3"/>
      <c r="C824" s="4"/>
      <c r="D824" s="4"/>
      <c r="E824" s="4"/>
      <c r="F824" s="4"/>
      <c r="G824" s="4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3"/>
      <c r="B825" s="3"/>
      <c r="C825" s="4"/>
      <c r="D825" s="4"/>
      <c r="E825" s="4"/>
      <c r="F825" s="4"/>
      <c r="G825" s="4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3"/>
      <c r="B826" s="3"/>
      <c r="C826" s="4"/>
      <c r="D826" s="4"/>
      <c r="E826" s="4"/>
      <c r="F826" s="4"/>
      <c r="G826" s="4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3"/>
      <c r="B827" s="3"/>
      <c r="C827" s="4"/>
      <c r="D827" s="4"/>
      <c r="E827" s="4"/>
      <c r="F827" s="4"/>
      <c r="G827" s="4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3"/>
      <c r="B828" s="3"/>
      <c r="C828" s="4"/>
      <c r="D828" s="4"/>
      <c r="E828" s="4"/>
      <c r="F828" s="4"/>
      <c r="G828" s="4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3"/>
      <c r="B829" s="3"/>
      <c r="C829" s="4"/>
      <c r="D829" s="4"/>
      <c r="E829" s="4"/>
      <c r="F829" s="4"/>
      <c r="G829" s="4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3"/>
      <c r="B830" s="3"/>
      <c r="C830" s="4"/>
      <c r="D830" s="4"/>
      <c r="E830" s="4"/>
      <c r="F830" s="4"/>
      <c r="G830" s="4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3"/>
      <c r="B831" s="3"/>
      <c r="C831" s="4"/>
      <c r="D831" s="4"/>
      <c r="E831" s="4"/>
      <c r="F831" s="4"/>
      <c r="G831" s="4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3"/>
      <c r="B832" s="3"/>
      <c r="C832" s="4"/>
      <c r="D832" s="4"/>
      <c r="E832" s="4"/>
      <c r="F832" s="4"/>
      <c r="G832" s="4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3"/>
      <c r="B833" s="3"/>
      <c r="C833" s="4"/>
      <c r="D833" s="4"/>
      <c r="E833" s="4"/>
      <c r="F833" s="4"/>
      <c r="G833" s="4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3"/>
      <c r="B834" s="3"/>
      <c r="C834" s="4"/>
      <c r="D834" s="4"/>
      <c r="E834" s="4"/>
      <c r="F834" s="4"/>
      <c r="G834" s="4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3"/>
      <c r="B835" s="3"/>
      <c r="C835" s="4"/>
      <c r="D835" s="4"/>
      <c r="E835" s="4"/>
      <c r="F835" s="4"/>
      <c r="G835" s="4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3"/>
      <c r="B836" s="3"/>
      <c r="C836" s="4"/>
      <c r="D836" s="4"/>
      <c r="E836" s="4"/>
      <c r="F836" s="4"/>
      <c r="G836" s="4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3"/>
      <c r="B837" s="3"/>
      <c r="C837" s="4"/>
      <c r="D837" s="4"/>
      <c r="E837" s="4"/>
      <c r="F837" s="4"/>
      <c r="G837" s="4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3"/>
      <c r="B838" s="3"/>
      <c r="C838" s="4"/>
      <c r="D838" s="4"/>
      <c r="E838" s="4"/>
      <c r="F838" s="4"/>
      <c r="G838" s="4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3"/>
      <c r="B839" s="3"/>
      <c r="C839" s="4"/>
      <c r="D839" s="4"/>
      <c r="E839" s="4"/>
      <c r="F839" s="4"/>
      <c r="G839" s="4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3"/>
      <c r="B840" s="3"/>
      <c r="C840" s="4"/>
      <c r="D840" s="4"/>
      <c r="E840" s="4"/>
      <c r="F840" s="4"/>
      <c r="G840" s="4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3"/>
      <c r="B841" s="3"/>
      <c r="C841" s="4"/>
      <c r="D841" s="4"/>
      <c r="E841" s="4"/>
      <c r="F841" s="4"/>
      <c r="G841" s="4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3"/>
      <c r="B842" s="3"/>
      <c r="C842" s="4"/>
      <c r="D842" s="4"/>
      <c r="E842" s="4"/>
      <c r="F842" s="4"/>
      <c r="G842" s="4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3"/>
      <c r="B843" s="3"/>
      <c r="C843" s="4"/>
      <c r="D843" s="4"/>
      <c r="E843" s="4"/>
      <c r="F843" s="4"/>
      <c r="G843" s="4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3"/>
      <c r="B844" s="3"/>
      <c r="C844" s="4"/>
      <c r="D844" s="4"/>
      <c r="E844" s="4"/>
      <c r="F844" s="4"/>
      <c r="G844" s="4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3"/>
      <c r="B845" s="3"/>
      <c r="C845" s="4"/>
      <c r="D845" s="4"/>
      <c r="E845" s="4"/>
      <c r="F845" s="4"/>
      <c r="G845" s="4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3"/>
      <c r="B846" s="3"/>
      <c r="C846" s="4"/>
      <c r="D846" s="4"/>
      <c r="E846" s="4"/>
      <c r="F846" s="4"/>
      <c r="G846" s="4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3"/>
      <c r="B847" s="3"/>
      <c r="C847" s="4"/>
      <c r="D847" s="4"/>
      <c r="E847" s="4"/>
      <c r="F847" s="4"/>
      <c r="G847" s="4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3"/>
      <c r="B848" s="3"/>
      <c r="C848" s="4"/>
      <c r="D848" s="4"/>
      <c r="E848" s="4"/>
      <c r="F848" s="4"/>
      <c r="G848" s="4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3"/>
      <c r="B849" s="3"/>
      <c r="C849" s="4"/>
      <c r="D849" s="4"/>
      <c r="E849" s="4"/>
      <c r="F849" s="4"/>
      <c r="G849" s="4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3"/>
      <c r="B850" s="3"/>
      <c r="C850" s="4"/>
      <c r="D850" s="4"/>
      <c r="E850" s="4"/>
      <c r="F850" s="4"/>
      <c r="G850" s="4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3"/>
      <c r="B851" s="3"/>
      <c r="C851" s="4"/>
      <c r="D851" s="4"/>
      <c r="E851" s="4"/>
      <c r="F851" s="4"/>
      <c r="G851" s="4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3"/>
      <c r="B852" s="3"/>
      <c r="C852" s="4"/>
      <c r="D852" s="4"/>
      <c r="E852" s="4"/>
      <c r="F852" s="4"/>
      <c r="G852" s="4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3"/>
      <c r="B853" s="3"/>
      <c r="C853" s="4"/>
      <c r="D853" s="4"/>
      <c r="E853" s="4"/>
      <c r="F853" s="4"/>
      <c r="G853" s="4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3"/>
      <c r="B854" s="3"/>
      <c r="C854" s="4"/>
      <c r="D854" s="4"/>
      <c r="E854" s="4"/>
      <c r="F854" s="4"/>
      <c r="G854" s="4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3"/>
      <c r="B855" s="3"/>
      <c r="C855" s="4"/>
      <c r="D855" s="4"/>
      <c r="E855" s="4"/>
      <c r="F855" s="4"/>
      <c r="G855" s="4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3"/>
      <c r="B856" s="3"/>
      <c r="C856" s="4"/>
      <c r="D856" s="4"/>
      <c r="E856" s="4"/>
      <c r="F856" s="4"/>
      <c r="G856" s="4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3"/>
      <c r="B857" s="3"/>
      <c r="C857" s="4"/>
      <c r="D857" s="4"/>
      <c r="E857" s="4"/>
      <c r="F857" s="4"/>
      <c r="G857" s="4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3"/>
      <c r="B858" s="3"/>
      <c r="C858" s="4"/>
      <c r="D858" s="4"/>
      <c r="E858" s="4"/>
      <c r="F858" s="4"/>
      <c r="G858" s="4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3"/>
      <c r="B859" s="3"/>
      <c r="C859" s="4"/>
      <c r="D859" s="4"/>
      <c r="E859" s="4"/>
      <c r="F859" s="4"/>
      <c r="G859" s="4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3"/>
      <c r="B860" s="3"/>
      <c r="C860" s="4"/>
      <c r="D860" s="4"/>
      <c r="E860" s="4"/>
      <c r="F860" s="4"/>
      <c r="G860" s="4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3"/>
      <c r="B861" s="3"/>
      <c r="C861" s="4"/>
      <c r="D861" s="4"/>
      <c r="E861" s="4"/>
      <c r="F861" s="4"/>
      <c r="G861" s="4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3"/>
      <c r="B862" s="3"/>
      <c r="C862" s="4"/>
      <c r="D862" s="4"/>
      <c r="E862" s="4"/>
      <c r="F862" s="4"/>
      <c r="G862" s="4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3"/>
      <c r="B863" s="3"/>
      <c r="C863" s="4"/>
      <c r="D863" s="4"/>
      <c r="E863" s="4"/>
      <c r="F863" s="4"/>
      <c r="G863" s="4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3"/>
      <c r="B864" s="3"/>
      <c r="C864" s="4"/>
      <c r="D864" s="4"/>
      <c r="E864" s="4"/>
      <c r="F864" s="4"/>
      <c r="G864" s="4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3"/>
      <c r="B865" s="3"/>
      <c r="C865" s="4"/>
      <c r="D865" s="4"/>
      <c r="E865" s="4"/>
      <c r="F865" s="4"/>
      <c r="G865" s="4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3"/>
      <c r="B866" s="3"/>
      <c r="C866" s="4"/>
      <c r="D866" s="4"/>
      <c r="E866" s="4"/>
      <c r="F866" s="4"/>
      <c r="G866" s="4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3"/>
      <c r="B867" s="3"/>
      <c r="C867" s="4"/>
      <c r="D867" s="4"/>
      <c r="E867" s="4"/>
      <c r="F867" s="4"/>
      <c r="G867" s="4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3"/>
      <c r="B868" s="3"/>
      <c r="C868" s="4"/>
      <c r="D868" s="4"/>
      <c r="E868" s="4"/>
      <c r="F868" s="4"/>
      <c r="G868" s="4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3"/>
      <c r="B869" s="3"/>
      <c r="C869" s="4"/>
      <c r="D869" s="4"/>
      <c r="E869" s="4"/>
      <c r="F869" s="4"/>
      <c r="G869" s="4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3"/>
      <c r="B870" s="3"/>
      <c r="C870" s="4"/>
      <c r="D870" s="4"/>
      <c r="E870" s="4"/>
      <c r="F870" s="4"/>
      <c r="G870" s="4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3"/>
      <c r="B871" s="3"/>
      <c r="C871" s="4"/>
      <c r="D871" s="4"/>
      <c r="E871" s="4"/>
      <c r="F871" s="4"/>
      <c r="G871" s="4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3"/>
      <c r="B872" s="3"/>
      <c r="C872" s="4"/>
      <c r="D872" s="4"/>
      <c r="E872" s="4"/>
      <c r="F872" s="4"/>
      <c r="G872" s="4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3"/>
      <c r="B873" s="3"/>
      <c r="C873" s="4"/>
      <c r="D873" s="4"/>
      <c r="E873" s="4"/>
      <c r="F873" s="4"/>
      <c r="G873" s="4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3"/>
      <c r="B874" s="3"/>
      <c r="C874" s="4"/>
      <c r="D874" s="4"/>
      <c r="E874" s="4"/>
      <c r="F874" s="4"/>
      <c r="G874" s="4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3"/>
      <c r="B875" s="3"/>
      <c r="C875" s="4"/>
      <c r="D875" s="4"/>
      <c r="E875" s="4"/>
      <c r="F875" s="4"/>
      <c r="G875" s="4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3"/>
      <c r="B876" s="3"/>
      <c r="C876" s="4"/>
      <c r="D876" s="4"/>
      <c r="E876" s="4"/>
      <c r="F876" s="4"/>
      <c r="G876" s="4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3"/>
      <c r="B877" s="3"/>
      <c r="C877" s="4"/>
      <c r="D877" s="4"/>
      <c r="E877" s="4"/>
      <c r="F877" s="4"/>
      <c r="G877" s="4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3"/>
      <c r="B878" s="3"/>
      <c r="C878" s="4"/>
      <c r="D878" s="4"/>
      <c r="E878" s="4"/>
      <c r="F878" s="4"/>
      <c r="G878" s="4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3"/>
      <c r="B879" s="3"/>
      <c r="C879" s="4"/>
      <c r="D879" s="4"/>
      <c r="E879" s="4"/>
      <c r="F879" s="4"/>
      <c r="G879" s="4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3"/>
      <c r="B880" s="3"/>
      <c r="C880" s="4"/>
      <c r="D880" s="4"/>
      <c r="E880" s="4"/>
      <c r="F880" s="4"/>
      <c r="G880" s="4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3"/>
      <c r="B881" s="3"/>
      <c r="C881" s="4"/>
      <c r="D881" s="4"/>
      <c r="E881" s="4"/>
      <c r="F881" s="4"/>
      <c r="G881" s="4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3"/>
      <c r="B882" s="3"/>
      <c r="C882" s="4"/>
      <c r="D882" s="4"/>
      <c r="E882" s="4"/>
      <c r="F882" s="4"/>
      <c r="G882" s="4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3"/>
      <c r="B883" s="3"/>
      <c r="C883" s="4"/>
      <c r="D883" s="4"/>
      <c r="E883" s="4"/>
      <c r="F883" s="4"/>
      <c r="G883" s="4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3"/>
      <c r="B884" s="3"/>
      <c r="C884" s="4"/>
      <c r="D884" s="4"/>
      <c r="E884" s="4"/>
      <c r="F884" s="4"/>
      <c r="G884" s="4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3"/>
      <c r="B885" s="3"/>
      <c r="C885" s="4"/>
      <c r="D885" s="4"/>
      <c r="E885" s="4"/>
      <c r="F885" s="4"/>
      <c r="G885" s="4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3"/>
      <c r="B886" s="3"/>
      <c r="C886" s="4"/>
      <c r="D886" s="4"/>
      <c r="E886" s="4"/>
      <c r="F886" s="4"/>
      <c r="G886" s="4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3"/>
      <c r="B887" s="3"/>
      <c r="C887" s="4"/>
      <c r="D887" s="4"/>
      <c r="E887" s="4"/>
      <c r="F887" s="4"/>
      <c r="G887" s="4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3"/>
      <c r="B888" s="3"/>
      <c r="C888" s="4"/>
      <c r="D888" s="4"/>
      <c r="E888" s="4"/>
      <c r="F888" s="4"/>
      <c r="G888" s="4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3"/>
      <c r="B889" s="3"/>
      <c r="C889" s="4"/>
      <c r="D889" s="4"/>
      <c r="E889" s="4"/>
      <c r="F889" s="4"/>
      <c r="G889" s="4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3"/>
      <c r="B890" s="3"/>
      <c r="C890" s="4"/>
      <c r="D890" s="4"/>
      <c r="E890" s="4"/>
      <c r="F890" s="4"/>
      <c r="G890" s="4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3"/>
      <c r="B891" s="3"/>
      <c r="C891" s="4"/>
      <c r="D891" s="4"/>
      <c r="E891" s="4"/>
      <c r="F891" s="4"/>
      <c r="G891" s="4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3"/>
      <c r="B892" s="3"/>
      <c r="C892" s="4"/>
      <c r="D892" s="4"/>
      <c r="E892" s="4"/>
      <c r="F892" s="4"/>
      <c r="G892" s="4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3"/>
      <c r="B893" s="3"/>
      <c r="C893" s="4"/>
      <c r="D893" s="4"/>
      <c r="E893" s="4"/>
      <c r="F893" s="4"/>
      <c r="G893" s="4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3"/>
      <c r="B894" s="3"/>
      <c r="C894" s="4"/>
      <c r="D894" s="4"/>
      <c r="E894" s="4"/>
      <c r="F894" s="4"/>
      <c r="G894" s="4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3"/>
      <c r="B895" s="3"/>
      <c r="C895" s="4"/>
      <c r="D895" s="4"/>
      <c r="E895" s="4"/>
      <c r="F895" s="4"/>
      <c r="G895" s="4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3"/>
      <c r="B896" s="3"/>
      <c r="C896" s="4"/>
      <c r="D896" s="4"/>
      <c r="E896" s="4"/>
      <c r="F896" s="4"/>
      <c r="G896" s="4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3"/>
      <c r="B897" s="3"/>
      <c r="C897" s="4"/>
      <c r="D897" s="4"/>
      <c r="E897" s="4"/>
      <c r="F897" s="4"/>
      <c r="G897" s="4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3"/>
      <c r="B898" s="3"/>
      <c r="C898" s="4"/>
      <c r="D898" s="4"/>
      <c r="E898" s="4"/>
      <c r="F898" s="4"/>
      <c r="G898" s="4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3"/>
      <c r="B899" s="3"/>
      <c r="C899" s="4"/>
      <c r="D899" s="4"/>
      <c r="E899" s="4"/>
      <c r="F899" s="4"/>
      <c r="G899" s="4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3"/>
      <c r="B900" s="3"/>
      <c r="C900" s="4"/>
      <c r="D900" s="4"/>
      <c r="E900" s="4"/>
      <c r="F900" s="4"/>
      <c r="G900" s="4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3"/>
      <c r="B901" s="3"/>
      <c r="C901" s="4"/>
      <c r="D901" s="4"/>
      <c r="E901" s="4"/>
      <c r="F901" s="4"/>
      <c r="G901" s="4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3"/>
      <c r="B902" s="3"/>
      <c r="C902" s="4"/>
      <c r="D902" s="4"/>
      <c r="E902" s="4"/>
      <c r="F902" s="4"/>
      <c r="G902" s="4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3"/>
      <c r="B903" s="3"/>
      <c r="C903" s="4"/>
      <c r="D903" s="4"/>
      <c r="E903" s="4"/>
      <c r="F903" s="4"/>
      <c r="G903" s="4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3"/>
      <c r="B904" s="3"/>
      <c r="C904" s="4"/>
      <c r="D904" s="4"/>
      <c r="E904" s="4"/>
      <c r="F904" s="4"/>
      <c r="G904" s="4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3"/>
      <c r="B905" s="3"/>
      <c r="C905" s="4"/>
      <c r="D905" s="4"/>
      <c r="E905" s="4"/>
      <c r="F905" s="4"/>
      <c r="G905" s="4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3"/>
      <c r="B906" s="3"/>
      <c r="C906" s="4"/>
      <c r="D906" s="4"/>
      <c r="E906" s="4"/>
      <c r="F906" s="4"/>
      <c r="G906" s="4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3"/>
      <c r="B907" s="3"/>
      <c r="C907" s="4"/>
      <c r="D907" s="4"/>
      <c r="E907" s="4"/>
      <c r="F907" s="4"/>
      <c r="G907" s="4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3"/>
      <c r="B908" s="3"/>
      <c r="C908" s="4"/>
      <c r="D908" s="4"/>
      <c r="E908" s="4"/>
      <c r="F908" s="4"/>
      <c r="G908" s="4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3"/>
      <c r="B909" s="3"/>
      <c r="C909" s="4"/>
      <c r="D909" s="4"/>
      <c r="E909" s="4"/>
      <c r="F909" s="4"/>
      <c r="G909" s="4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3"/>
      <c r="B910" s="3"/>
      <c r="C910" s="4"/>
      <c r="D910" s="4"/>
      <c r="E910" s="4"/>
      <c r="F910" s="4"/>
      <c r="G910" s="4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3"/>
      <c r="B911" s="3"/>
      <c r="C911" s="4"/>
      <c r="D911" s="4"/>
      <c r="E911" s="4"/>
      <c r="F911" s="4"/>
      <c r="G911" s="4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3"/>
      <c r="B912" s="3"/>
      <c r="C912" s="4"/>
      <c r="D912" s="4"/>
      <c r="E912" s="4"/>
      <c r="F912" s="4"/>
      <c r="G912" s="4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3"/>
      <c r="B913" s="3"/>
      <c r="C913" s="4"/>
      <c r="D913" s="4"/>
      <c r="E913" s="4"/>
      <c r="F913" s="4"/>
      <c r="G913" s="4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3"/>
      <c r="B914" s="3"/>
      <c r="C914" s="4"/>
      <c r="D914" s="4"/>
      <c r="E914" s="4"/>
      <c r="F914" s="4"/>
      <c r="G914" s="4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3"/>
      <c r="B915" s="3"/>
      <c r="C915" s="4"/>
      <c r="D915" s="4"/>
      <c r="E915" s="4"/>
      <c r="F915" s="4"/>
      <c r="G915" s="4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3"/>
      <c r="B916" s="3"/>
      <c r="C916" s="4"/>
      <c r="D916" s="4"/>
      <c r="E916" s="4"/>
      <c r="F916" s="4"/>
      <c r="G916" s="4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3"/>
      <c r="B917" s="3"/>
      <c r="C917" s="4"/>
      <c r="D917" s="4"/>
      <c r="E917" s="4"/>
      <c r="F917" s="4"/>
      <c r="G917" s="4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3"/>
      <c r="B918" s="3"/>
      <c r="C918" s="4"/>
      <c r="D918" s="4"/>
      <c r="E918" s="4"/>
      <c r="F918" s="4"/>
      <c r="G918" s="4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3"/>
      <c r="B919" s="3"/>
      <c r="C919" s="4"/>
      <c r="D919" s="4"/>
      <c r="E919" s="4"/>
      <c r="F919" s="4"/>
      <c r="G919" s="4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3"/>
      <c r="B920" s="3"/>
      <c r="C920" s="4"/>
      <c r="D920" s="4"/>
      <c r="E920" s="4"/>
      <c r="F920" s="4"/>
      <c r="G920" s="4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3"/>
      <c r="B921" s="3"/>
      <c r="C921" s="4"/>
      <c r="D921" s="4"/>
      <c r="E921" s="4"/>
      <c r="F921" s="4"/>
      <c r="G921" s="4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3"/>
      <c r="B922" s="3"/>
      <c r="C922" s="4"/>
      <c r="D922" s="4"/>
      <c r="E922" s="4"/>
      <c r="F922" s="4"/>
      <c r="G922" s="4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3"/>
      <c r="B923" s="3"/>
      <c r="C923" s="4"/>
      <c r="D923" s="4"/>
      <c r="E923" s="4"/>
      <c r="F923" s="4"/>
      <c r="G923" s="4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3"/>
      <c r="B924" s="3"/>
      <c r="C924" s="4"/>
      <c r="D924" s="4"/>
      <c r="E924" s="4"/>
      <c r="F924" s="4"/>
      <c r="G924" s="4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3"/>
      <c r="B925" s="3"/>
      <c r="C925" s="4"/>
      <c r="D925" s="4"/>
      <c r="E925" s="4"/>
      <c r="F925" s="4"/>
      <c r="G925" s="4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3"/>
      <c r="B926" s="3"/>
      <c r="C926" s="4"/>
      <c r="D926" s="4"/>
      <c r="E926" s="4"/>
      <c r="F926" s="4"/>
      <c r="G926" s="4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3"/>
      <c r="B927" s="3"/>
      <c r="C927" s="4"/>
      <c r="D927" s="4"/>
      <c r="E927" s="4"/>
      <c r="F927" s="4"/>
      <c r="G927" s="4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3"/>
      <c r="B928" s="3"/>
      <c r="C928" s="4"/>
      <c r="D928" s="4"/>
      <c r="E928" s="4"/>
      <c r="F928" s="4"/>
      <c r="G928" s="4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3"/>
      <c r="B929" s="3"/>
      <c r="C929" s="4"/>
      <c r="D929" s="4"/>
      <c r="E929" s="4"/>
      <c r="F929" s="4"/>
      <c r="G929" s="4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3"/>
      <c r="B930" s="3"/>
      <c r="C930" s="4"/>
      <c r="D930" s="4"/>
      <c r="E930" s="4"/>
      <c r="F930" s="4"/>
      <c r="G930" s="4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3"/>
      <c r="B931" s="3"/>
      <c r="C931" s="4"/>
      <c r="D931" s="4"/>
      <c r="E931" s="4"/>
      <c r="F931" s="4"/>
      <c r="G931" s="4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3"/>
      <c r="B932" s="3"/>
      <c r="C932" s="4"/>
      <c r="D932" s="4"/>
      <c r="E932" s="4"/>
      <c r="F932" s="4"/>
      <c r="G932" s="4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3"/>
      <c r="B933" s="3"/>
      <c r="C933" s="4"/>
      <c r="D933" s="4"/>
      <c r="E933" s="4"/>
      <c r="F933" s="4"/>
      <c r="G933" s="4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3"/>
      <c r="B934" s="3"/>
      <c r="C934" s="4"/>
      <c r="D934" s="4"/>
      <c r="E934" s="4"/>
      <c r="F934" s="4"/>
      <c r="G934" s="4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3"/>
      <c r="B935" s="3"/>
      <c r="C935" s="4"/>
      <c r="D935" s="4"/>
      <c r="E935" s="4"/>
      <c r="F935" s="4"/>
      <c r="G935" s="4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3"/>
      <c r="B936" s="3"/>
      <c r="C936" s="4"/>
      <c r="D936" s="4"/>
      <c r="E936" s="4"/>
      <c r="F936" s="4"/>
      <c r="G936" s="4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3"/>
      <c r="B937" s="3"/>
      <c r="C937" s="4"/>
      <c r="D937" s="4"/>
      <c r="E937" s="4"/>
      <c r="F937" s="4"/>
      <c r="G937" s="4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3"/>
      <c r="B938" s="3"/>
      <c r="C938" s="4"/>
      <c r="D938" s="4"/>
      <c r="E938" s="4"/>
      <c r="F938" s="4"/>
      <c r="G938" s="4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3"/>
      <c r="B939" s="3"/>
      <c r="C939" s="4"/>
      <c r="D939" s="4"/>
      <c r="E939" s="4"/>
      <c r="F939" s="4"/>
      <c r="G939" s="4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3"/>
      <c r="B940" s="3"/>
      <c r="C940" s="4"/>
      <c r="D940" s="4"/>
      <c r="E940" s="4"/>
      <c r="F940" s="4"/>
      <c r="G940" s="4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3"/>
      <c r="B941" s="3"/>
      <c r="C941" s="4"/>
      <c r="D941" s="4"/>
      <c r="E941" s="4"/>
      <c r="F941" s="4"/>
      <c r="G941" s="4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3"/>
      <c r="B942" s="3"/>
      <c r="C942" s="4"/>
      <c r="D942" s="4"/>
      <c r="E942" s="4"/>
      <c r="F942" s="4"/>
      <c r="G942" s="4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3"/>
      <c r="B943" s="3"/>
      <c r="C943" s="4"/>
      <c r="D943" s="4"/>
      <c r="E943" s="4"/>
      <c r="F943" s="4"/>
      <c r="G943" s="4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3"/>
      <c r="B944" s="3"/>
      <c r="C944" s="4"/>
      <c r="D944" s="4"/>
      <c r="E944" s="4"/>
      <c r="F944" s="4"/>
      <c r="G944" s="4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3"/>
      <c r="B945" s="3"/>
      <c r="C945" s="4"/>
      <c r="D945" s="4"/>
      <c r="E945" s="4"/>
      <c r="F945" s="4"/>
      <c r="G945" s="4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3"/>
      <c r="B946" s="3"/>
      <c r="C946" s="4"/>
      <c r="D946" s="4"/>
      <c r="E946" s="4"/>
      <c r="F946" s="4"/>
      <c r="G946" s="4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3"/>
      <c r="B947" s="3"/>
      <c r="C947" s="4"/>
      <c r="D947" s="4"/>
      <c r="E947" s="4"/>
      <c r="F947" s="4"/>
      <c r="G947" s="4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3"/>
      <c r="B948" s="3"/>
      <c r="C948" s="4"/>
      <c r="D948" s="4"/>
      <c r="E948" s="4"/>
      <c r="F948" s="4"/>
      <c r="G948" s="4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3"/>
      <c r="B949" s="3"/>
      <c r="C949" s="4"/>
      <c r="D949" s="4"/>
      <c r="E949" s="4"/>
      <c r="F949" s="4"/>
      <c r="G949" s="4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3"/>
      <c r="B950" s="3"/>
      <c r="C950" s="4"/>
      <c r="D950" s="4"/>
      <c r="E950" s="4"/>
      <c r="F950" s="4"/>
      <c r="G950" s="4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3"/>
      <c r="B951" s="3"/>
      <c r="C951" s="4"/>
      <c r="D951" s="4"/>
      <c r="E951" s="4"/>
      <c r="F951" s="4"/>
      <c r="G951" s="4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3"/>
      <c r="B952" s="3"/>
      <c r="C952" s="4"/>
      <c r="D952" s="4"/>
      <c r="E952" s="4"/>
      <c r="F952" s="4"/>
      <c r="G952" s="4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3"/>
      <c r="B953" s="3"/>
      <c r="C953" s="4"/>
      <c r="D953" s="4"/>
      <c r="E953" s="4"/>
      <c r="F953" s="4"/>
      <c r="G953" s="4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3"/>
      <c r="B954" s="3"/>
      <c r="C954" s="4"/>
      <c r="D954" s="4"/>
      <c r="E954" s="4"/>
      <c r="F954" s="4"/>
      <c r="G954" s="4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3"/>
      <c r="B955" s="3"/>
      <c r="C955" s="4"/>
      <c r="D955" s="4"/>
      <c r="E955" s="4"/>
      <c r="F955" s="4"/>
      <c r="G955" s="4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3"/>
      <c r="B956" s="3"/>
      <c r="C956" s="4"/>
      <c r="D956" s="4"/>
      <c r="E956" s="4"/>
      <c r="F956" s="4"/>
      <c r="G956" s="4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3"/>
      <c r="B957" s="3"/>
      <c r="C957" s="4"/>
      <c r="D957" s="4"/>
      <c r="E957" s="4"/>
      <c r="F957" s="4"/>
      <c r="G957" s="4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3"/>
      <c r="B958" s="3"/>
      <c r="C958" s="4"/>
      <c r="D958" s="4"/>
      <c r="E958" s="4"/>
      <c r="F958" s="4"/>
      <c r="G958" s="4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3"/>
      <c r="B959" s="3"/>
      <c r="C959" s="4"/>
      <c r="D959" s="4"/>
      <c r="E959" s="4"/>
      <c r="F959" s="4"/>
      <c r="G959" s="4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3"/>
      <c r="B960" s="3"/>
      <c r="C960" s="4"/>
      <c r="D960" s="4"/>
      <c r="E960" s="4"/>
      <c r="F960" s="4"/>
      <c r="G960" s="4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3"/>
      <c r="B961" s="3"/>
      <c r="C961" s="4"/>
      <c r="D961" s="4"/>
      <c r="E961" s="4"/>
      <c r="F961" s="4"/>
      <c r="G961" s="4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3"/>
      <c r="B962" s="3"/>
      <c r="C962" s="4"/>
      <c r="D962" s="4"/>
      <c r="E962" s="4"/>
      <c r="F962" s="4"/>
      <c r="G962" s="4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3"/>
      <c r="B963" s="3"/>
      <c r="C963" s="4"/>
      <c r="D963" s="4"/>
      <c r="E963" s="4"/>
      <c r="F963" s="4"/>
      <c r="G963" s="4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3"/>
      <c r="B964" s="3"/>
      <c r="C964" s="4"/>
      <c r="D964" s="4"/>
      <c r="E964" s="4"/>
      <c r="F964" s="4"/>
      <c r="G964" s="4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3"/>
      <c r="B965" s="3"/>
      <c r="C965" s="4"/>
      <c r="D965" s="4"/>
      <c r="E965" s="4"/>
      <c r="F965" s="4"/>
      <c r="G965" s="4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3"/>
      <c r="B966" s="3"/>
      <c r="C966" s="4"/>
      <c r="D966" s="4"/>
      <c r="E966" s="4"/>
      <c r="F966" s="4"/>
      <c r="G966" s="4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3"/>
      <c r="B967" s="3"/>
      <c r="C967" s="4"/>
      <c r="D967" s="4"/>
      <c r="E967" s="4"/>
      <c r="F967" s="4"/>
      <c r="G967" s="4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3"/>
      <c r="B968" s="3"/>
      <c r="C968" s="4"/>
      <c r="D968" s="4"/>
      <c r="E968" s="4"/>
      <c r="F968" s="4"/>
      <c r="G968" s="4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3"/>
      <c r="B969" s="3"/>
      <c r="C969" s="4"/>
      <c r="D969" s="4"/>
      <c r="E969" s="4"/>
      <c r="F969" s="4"/>
      <c r="G969" s="4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3"/>
      <c r="B970" s="3"/>
      <c r="C970" s="4"/>
      <c r="D970" s="4"/>
      <c r="E970" s="4"/>
      <c r="F970" s="4"/>
      <c r="G970" s="4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3"/>
      <c r="B971" s="3"/>
      <c r="C971" s="4"/>
      <c r="D971" s="4"/>
      <c r="E971" s="4"/>
      <c r="F971" s="4"/>
      <c r="G971" s="4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3"/>
      <c r="B972" s="3"/>
      <c r="C972" s="4"/>
      <c r="D972" s="4"/>
      <c r="E972" s="4"/>
      <c r="F972" s="4"/>
      <c r="G972" s="4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3"/>
      <c r="B973" s="3"/>
      <c r="C973" s="4"/>
      <c r="D973" s="4"/>
      <c r="E973" s="4"/>
      <c r="F973" s="4"/>
      <c r="G973" s="4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3"/>
      <c r="B974" s="3"/>
      <c r="C974" s="4"/>
      <c r="D974" s="4"/>
      <c r="E974" s="4"/>
      <c r="F974" s="4"/>
      <c r="G974" s="4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>
      <c r="A975" s="3"/>
      <c r="B975" s="3"/>
      <c r="C975" s="4"/>
      <c r="D975" s="4"/>
      <c r="E975" s="4"/>
      <c r="F975" s="4"/>
      <c r="G975" s="4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>
      <c r="A976" s="3"/>
      <c r="B976" s="3"/>
      <c r="C976" s="4"/>
      <c r="D976" s="4"/>
      <c r="E976" s="4"/>
      <c r="F976" s="4"/>
      <c r="G976" s="4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>
      <c r="A977" s="3"/>
      <c r="B977" s="3"/>
      <c r="C977" s="4"/>
      <c r="D977" s="4"/>
      <c r="E977" s="4"/>
      <c r="F977" s="4"/>
      <c r="G977" s="4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>
      <c r="A978" s="3"/>
      <c r="B978" s="3"/>
      <c r="C978" s="4"/>
      <c r="D978" s="4"/>
      <c r="E978" s="4"/>
      <c r="F978" s="4"/>
      <c r="G978" s="4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>
      <c r="A979" s="3"/>
      <c r="B979" s="3"/>
      <c r="C979" s="4"/>
      <c r="D979" s="4"/>
      <c r="E979" s="4"/>
      <c r="F979" s="4"/>
      <c r="G979" s="4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>
      <c r="A980" s="3"/>
      <c r="B980" s="3"/>
      <c r="C980" s="4"/>
      <c r="D980" s="4"/>
      <c r="E980" s="4"/>
      <c r="F980" s="4"/>
      <c r="G980" s="4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>
      <c r="A981" s="3"/>
      <c r="B981" s="3"/>
      <c r="C981" s="4"/>
      <c r="D981" s="4"/>
      <c r="E981" s="4"/>
      <c r="F981" s="4"/>
      <c r="G981" s="4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>
      <c r="A982" s="3"/>
      <c r="B982" s="3"/>
      <c r="C982" s="4"/>
      <c r="D982" s="4"/>
      <c r="E982" s="4"/>
      <c r="F982" s="4"/>
      <c r="G982" s="4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>
      <c r="A983" s="3"/>
      <c r="B983" s="3"/>
      <c r="C983" s="4"/>
      <c r="D983" s="4"/>
      <c r="E983" s="4"/>
      <c r="F983" s="4"/>
      <c r="G983" s="4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</sheetData>
  <sheetProtection algorithmName="SHA-512" hashValue="qO9ZxVhrCEgVU9pNFOH7KHlnCaauxu0NTp2+F9JcweOoxFIuCE87RY9tnBt23iZSyKmD2kgOw41HHbeNBfPMgw==" saltValue="5TW8efJ9qVtgk46oPWpZtQ==" spinCount="100000" sheet="1" objects="1" scenarios="1"/>
  <mergeCells count="1">
    <mergeCell ref="B3:B10"/>
  </mergeCells>
  <dataValidations count="1">
    <dataValidation type="list" allowBlank="1" showInputMessage="1" showErrorMessage="1" sqref="I3">
      <formula1>$I$3:$I$5</formula1>
    </dataValidation>
  </dataValidation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2"/>
  <sheetViews>
    <sheetView showGridLines="0" zoomScale="80" zoomScaleNormal="8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C1" sqref="C1"/>
    </sheetView>
  </sheetViews>
  <sheetFormatPr baseColWidth="10" defaultColWidth="11.21875" defaultRowHeight="15" customHeight="1"/>
  <cols>
    <col min="1" max="1" width="3.33203125" style="8" customWidth="1"/>
    <col min="2" max="2" width="25.88671875" customWidth="1"/>
    <col min="3" max="9" width="22.44140625" customWidth="1"/>
    <col min="10" max="10" width="13.21875" customWidth="1"/>
    <col min="11" max="11" width="8.33203125" customWidth="1"/>
    <col min="12" max="12" width="10.88671875" customWidth="1"/>
    <col min="13" max="28" width="10.5546875" customWidth="1"/>
  </cols>
  <sheetData>
    <row r="1" spans="1:28" s="42" customFormat="1" ht="15.75" customHeight="1">
      <c r="B1" s="43" t="s">
        <v>15</v>
      </c>
      <c r="C1" s="43" t="s">
        <v>14</v>
      </c>
      <c r="D1" s="43" t="s">
        <v>13</v>
      </c>
      <c r="E1" s="43" t="s">
        <v>28</v>
      </c>
      <c r="F1" s="43" t="s">
        <v>99</v>
      </c>
      <c r="G1" s="44"/>
      <c r="H1" s="45"/>
      <c r="I1" s="45"/>
      <c r="J1" s="138"/>
      <c r="K1" s="138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</row>
    <row r="2" spans="1:28" s="42" customFormat="1" ht="15.75" customHeight="1">
      <c r="B2" s="45"/>
      <c r="C2" s="141" t="s">
        <v>0</v>
      </c>
      <c r="D2" s="141"/>
      <c r="E2" s="141"/>
      <c r="F2" s="141"/>
      <c r="G2" s="141"/>
      <c r="H2" s="141"/>
      <c r="I2" s="141"/>
      <c r="J2" s="138"/>
      <c r="K2" s="138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</row>
    <row r="3" spans="1:28" s="42" customFormat="1" ht="15.75" customHeight="1">
      <c r="B3" s="45"/>
      <c r="C3" s="141" t="s">
        <v>1</v>
      </c>
      <c r="D3" s="141"/>
      <c r="E3" s="141"/>
      <c r="F3" s="141"/>
      <c r="G3" s="141"/>
      <c r="H3" s="141"/>
      <c r="I3" s="141"/>
      <c r="J3" s="138"/>
      <c r="K3" s="138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</row>
    <row r="4" spans="1:28" s="42" customFormat="1" ht="19.5" customHeight="1">
      <c r="B4" s="45"/>
      <c r="C4" s="142" t="s">
        <v>2</v>
      </c>
      <c r="D4" s="142"/>
      <c r="E4" s="142"/>
      <c r="F4" s="142"/>
      <c r="G4" s="142"/>
      <c r="H4" s="142"/>
      <c r="I4" s="142"/>
      <c r="J4" s="139"/>
      <c r="K4" s="139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</row>
    <row r="5" spans="1:28" ht="30" customHeight="1">
      <c r="B5" s="143" t="s">
        <v>3</v>
      </c>
      <c r="C5" s="144"/>
      <c r="D5" s="144"/>
      <c r="E5" s="144"/>
      <c r="F5" s="144"/>
      <c r="G5" s="144"/>
      <c r="H5" s="144"/>
      <c r="I5" s="144"/>
      <c r="J5" s="144"/>
      <c r="K5" s="144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s="20" customFormat="1" ht="15.75" customHeight="1">
      <c r="B6" s="58" t="s">
        <v>81</v>
      </c>
      <c r="C6" s="123"/>
      <c r="D6" s="124"/>
      <c r="E6" s="125" t="s">
        <v>80</v>
      </c>
      <c r="F6" s="125"/>
      <c r="G6" s="36"/>
      <c r="H6" s="32" t="s">
        <v>6</v>
      </c>
      <c r="I6" s="57"/>
      <c r="J6" s="32" t="s">
        <v>7</v>
      </c>
      <c r="K6" s="41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</row>
    <row r="7" spans="1:28" s="20" customFormat="1" ht="15.75" customHeight="1">
      <c r="B7" s="59" t="s">
        <v>8</v>
      </c>
      <c r="C7" s="123"/>
      <c r="D7" s="124"/>
      <c r="E7" s="31" t="s">
        <v>10</v>
      </c>
      <c r="F7" s="126"/>
      <c r="G7" s="126"/>
      <c r="H7" s="31" t="s">
        <v>9</v>
      </c>
      <c r="I7" s="140"/>
      <c r="J7" s="140"/>
      <c r="K7" s="140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</row>
    <row r="8" spans="1:28" s="20" customFormat="1" ht="15.75" customHeight="1" thickBot="1">
      <c r="B8" s="60" t="s">
        <v>5</v>
      </c>
      <c r="C8" s="127"/>
      <c r="D8" s="127"/>
      <c r="E8" s="32" t="s">
        <v>11</v>
      </c>
      <c r="F8" s="128"/>
      <c r="G8" s="129"/>
      <c r="H8" s="129"/>
      <c r="I8" s="129"/>
      <c r="J8" s="129"/>
      <c r="K8" s="12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</row>
    <row r="9" spans="1:28" s="109" customFormat="1" ht="15.75" customHeight="1">
      <c r="B9" s="108" t="s">
        <v>122</v>
      </c>
      <c r="C9" s="108" t="s">
        <v>123</v>
      </c>
      <c r="D9" s="108" t="s">
        <v>124</v>
      </c>
      <c r="E9" s="108" t="s">
        <v>125</v>
      </c>
      <c r="F9" s="108" t="s">
        <v>126</v>
      </c>
      <c r="G9" s="108" t="s">
        <v>127</v>
      </c>
      <c r="H9" s="108" t="s">
        <v>128</v>
      </c>
      <c r="I9" s="132" t="s">
        <v>129</v>
      </c>
      <c r="J9" s="133"/>
      <c r="K9" s="134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</row>
    <row r="10" spans="1:28" s="105" customFormat="1" ht="15.75" customHeight="1" thickBot="1">
      <c r="B10" s="107"/>
      <c r="C10" s="107"/>
      <c r="D10" s="107"/>
      <c r="E10" s="107"/>
      <c r="F10" s="107"/>
      <c r="G10" s="107"/>
      <c r="H10" s="107"/>
      <c r="I10" s="135"/>
      <c r="J10" s="136"/>
      <c r="K10" s="137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</row>
    <row r="11" spans="1:28" s="65" customFormat="1" ht="15.75" customHeight="1">
      <c r="B11" s="121" t="s">
        <v>12</v>
      </c>
      <c r="C11" s="130" t="s">
        <v>90</v>
      </c>
      <c r="D11" s="130"/>
      <c r="E11" s="130"/>
      <c r="F11" s="130"/>
      <c r="G11" s="130"/>
      <c r="H11" s="130"/>
      <c r="I11" s="130"/>
      <c r="J11" s="130"/>
      <c r="K11" s="130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</row>
    <row r="12" spans="1:28" s="42" customFormat="1" ht="78" customHeight="1" thickBot="1">
      <c r="A12" s="46"/>
      <c r="B12" s="122"/>
      <c r="C12" s="76" t="s">
        <v>92</v>
      </c>
      <c r="D12" s="76" t="s">
        <v>91</v>
      </c>
      <c r="E12" s="77" t="s">
        <v>74</v>
      </c>
      <c r="F12" s="77" t="s">
        <v>75</v>
      </c>
      <c r="G12" s="77" t="s">
        <v>76</v>
      </c>
      <c r="H12" s="77" t="s">
        <v>77</v>
      </c>
      <c r="I12" s="78" t="s">
        <v>78</v>
      </c>
      <c r="J12" s="131" t="s">
        <v>79</v>
      </c>
      <c r="K12" s="131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</row>
    <row r="13" spans="1:28" ht="19.5" customHeight="1">
      <c r="A13" s="8">
        <v>1</v>
      </c>
      <c r="B13" s="114" t="s">
        <v>71</v>
      </c>
      <c r="C13" s="111" t="s">
        <v>13</v>
      </c>
      <c r="D13" s="37" t="s">
        <v>14</v>
      </c>
      <c r="E13" s="37" t="s">
        <v>99</v>
      </c>
      <c r="F13" s="37"/>
      <c r="G13" s="37"/>
      <c r="H13" s="37" t="s">
        <v>99</v>
      </c>
      <c r="I13" s="37"/>
      <c r="J13" s="145"/>
      <c r="K13" s="145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15.75" customHeight="1">
      <c r="A14" s="8">
        <v>2</v>
      </c>
      <c r="B14" s="115" t="s">
        <v>98</v>
      </c>
      <c r="C14" s="111" t="s">
        <v>15</v>
      </c>
      <c r="D14" s="37" t="s">
        <v>99</v>
      </c>
      <c r="E14" s="37"/>
      <c r="F14" s="37"/>
      <c r="G14" s="37"/>
      <c r="H14" s="37"/>
      <c r="I14" s="37"/>
      <c r="J14" s="145"/>
      <c r="K14" s="145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15.75" customHeight="1">
      <c r="A15" s="8">
        <v>3</v>
      </c>
      <c r="B15" s="116"/>
      <c r="C15" s="111" t="s">
        <v>99</v>
      </c>
      <c r="D15" s="37"/>
      <c r="E15" s="38"/>
      <c r="F15" s="37"/>
      <c r="G15" s="37"/>
      <c r="H15" s="37"/>
      <c r="I15" s="37"/>
      <c r="J15" s="145"/>
      <c r="K15" s="145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5.75" customHeight="1">
      <c r="A16" s="8">
        <v>4</v>
      </c>
      <c r="B16" s="116"/>
      <c r="C16" s="111" t="s">
        <v>28</v>
      </c>
      <c r="D16" s="37"/>
      <c r="E16" s="37"/>
      <c r="F16" s="37"/>
      <c r="G16" s="37"/>
      <c r="H16" s="37"/>
      <c r="I16" s="37"/>
      <c r="J16" s="145"/>
      <c r="K16" s="145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5.75" customHeight="1">
      <c r="A17" s="8">
        <v>5</v>
      </c>
      <c r="B17" s="116"/>
      <c r="C17" s="111" t="s">
        <v>28</v>
      </c>
      <c r="D17" s="37"/>
      <c r="E17" s="37"/>
      <c r="F17" s="37"/>
      <c r="G17" s="37"/>
      <c r="H17" s="37"/>
      <c r="I17" s="37"/>
      <c r="J17" s="145"/>
      <c r="K17" s="145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5.75" customHeight="1">
      <c r="A18" s="8">
        <v>6</v>
      </c>
      <c r="B18" s="116"/>
      <c r="C18" s="111"/>
      <c r="D18" s="37"/>
      <c r="E18" s="37"/>
      <c r="F18" s="37"/>
      <c r="G18" s="37"/>
      <c r="H18" s="37"/>
      <c r="I18" s="37"/>
      <c r="J18" s="145"/>
      <c r="K18" s="145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5.75" customHeight="1">
      <c r="A19" s="8">
        <v>7</v>
      </c>
      <c r="B19" s="116"/>
      <c r="C19" s="111"/>
      <c r="D19" s="37"/>
      <c r="E19" s="37"/>
      <c r="F19" s="37"/>
      <c r="G19" s="37"/>
      <c r="H19" s="37"/>
      <c r="I19" s="37"/>
      <c r="J19" s="145"/>
      <c r="K19" s="145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15.75" customHeight="1">
      <c r="A20" s="8">
        <v>8</v>
      </c>
      <c r="B20" s="116"/>
      <c r="C20" s="111"/>
      <c r="D20" s="37"/>
      <c r="E20" s="37"/>
      <c r="F20" s="37"/>
      <c r="G20" s="37"/>
      <c r="H20" s="37"/>
      <c r="I20" s="37"/>
      <c r="J20" s="145"/>
      <c r="K20" s="145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15.75" customHeight="1">
      <c r="A21" s="8">
        <v>9</v>
      </c>
      <c r="B21" s="116"/>
      <c r="C21" s="111"/>
      <c r="D21" s="37"/>
      <c r="E21" s="37"/>
      <c r="F21" s="37"/>
      <c r="G21" s="37"/>
      <c r="H21" s="37"/>
      <c r="I21" s="37"/>
      <c r="J21" s="145"/>
      <c r="K21" s="145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15.75" customHeight="1">
      <c r="A22" s="8">
        <v>10</v>
      </c>
      <c r="B22" s="116"/>
      <c r="C22" s="111"/>
      <c r="D22" s="37"/>
      <c r="E22" s="37"/>
      <c r="F22" s="37"/>
      <c r="G22" s="37"/>
      <c r="H22" s="37"/>
      <c r="I22" s="37"/>
      <c r="J22" s="145"/>
      <c r="K22" s="145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5.75" customHeight="1">
      <c r="A23" s="8">
        <v>11</v>
      </c>
      <c r="B23" s="116"/>
      <c r="C23" s="111"/>
      <c r="D23" s="37"/>
      <c r="E23" s="37"/>
      <c r="F23" s="37"/>
      <c r="G23" s="37"/>
      <c r="H23" s="37"/>
      <c r="I23" s="37"/>
      <c r="J23" s="145"/>
      <c r="K23" s="145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5.75" customHeight="1">
      <c r="A24" s="8">
        <v>12</v>
      </c>
      <c r="B24" s="116"/>
      <c r="C24" s="111"/>
      <c r="D24" s="37"/>
      <c r="E24" s="37"/>
      <c r="F24" s="37"/>
      <c r="G24" s="37"/>
      <c r="H24" s="37"/>
      <c r="I24" s="37"/>
      <c r="J24" s="145"/>
      <c r="K24" s="14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15.75" customHeight="1">
      <c r="A25" s="8">
        <v>13</v>
      </c>
      <c r="B25" s="116"/>
      <c r="C25" s="111"/>
      <c r="D25" s="37"/>
      <c r="E25" s="37"/>
      <c r="F25" s="37"/>
      <c r="G25" s="37"/>
      <c r="H25" s="37"/>
      <c r="I25" s="37"/>
      <c r="J25" s="145"/>
      <c r="K25" s="145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15.75" customHeight="1">
      <c r="A26" s="8">
        <v>14</v>
      </c>
      <c r="B26" s="116"/>
      <c r="C26" s="111"/>
      <c r="D26" s="37"/>
      <c r="E26" s="37"/>
      <c r="F26" s="37"/>
      <c r="G26" s="37"/>
      <c r="H26" s="37"/>
      <c r="I26" s="37"/>
      <c r="J26" s="145"/>
      <c r="K26" s="145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15.75" customHeight="1">
      <c r="A27" s="8">
        <v>15</v>
      </c>
      <c r="B27" s="115"/>
      <c r="C27" s="111"/>
      <c r="D27" s="37"/>
      <c r="E27" s="37"/>
      <c r="F27" s="37"/>
      <c r="G27" s="37"/>
      <c r="H27" s="37"/>
      <c r="I27" s="37"/>
      <c r="J27" s="145"/>
      <c r="K27" s="145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15.75" customHeight="1">
      <c r="A28" s="8">
        <v>16</v>
      </c>
      <c r="B28" s="115"/>
      <c r="C28" s="111"/>
      <c r="D28" s="37"/>
      <c r="E28" s="37"/>
      <c r="F28" s="37"/>
      <c r="G28" s="37"/>
      <c r="H28" s="37"/>
      <c r="I28" s="37"/>
      <c r="J28" s="145"/>
      <c r="K28" s="145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5.75" customHeight="1">
      <c r="A29" s="8">
        <v>17</v>
      </c>
      <c r="B29" s="115"/>
      <c r="C29" s="111"/>
      <c r="D29" s="37"/>
      <c r="E29" s="37"/>
      <c r="F29" s="37"/>
      <c r="G29" s="37"/>
      <c r="H29" s="37"/>
      <c r="I29" s="37"/>
      <c r="J29" s="145"/>
      <c r="K29" s="145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15.75" customHeight="1">
      <c r="A30" s="8">
        <v>18</v>
      </c>
      <c r="B30" s="115"/>
      <c r="C30" s="111"/>
      <c r="D30" s="37"/>
      <c r="E30" s="37"/>
      <c r="F30" s="37"/>
      <c r="G30" s="37"/>
      <c r="H30" s="37"/>
      <c r="I30" s="37"/>
      <c r="J30" s="145"/>
      <c r="K30" s="14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5.75" customHeight="1">
      <c r="A31" s="8">
        <v>19</v>
      </c>
      <c r="B31" s="115"/>
      <c r="C31" s="111"/>
      <c r="D31" s="37"/>
      <c r="E31" s="37"/>
      <c r="F31" s="37"/>
      <c r="G31" s="37"/>
      <c r="H31" s="37"/>
      <c r="I31" s="37"/>
      <c r="J31" s="145"/>
      <c r="K31" s="14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5.75" customHeight="1">
      <c r="A32" s="8">
        <v>20</v>
      </c>
      <c r="B32" s="115"/>
      <c r="C32" s="111"/>
      <c r="D32" s="37"/>
      <c r="E32" s="37"/>
      <c r="F32" s="37"/>
      <c r="G32" s="37"/>
      <c r="H32" s="37"/>
      <c r="I32" s="37"/>
      <c r="J32" s="145"/>
      <c r="K32" s="14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5.75" customHeight="1">
      <c r="A33" s="8">
        <v>21</v>
      </c>
      <c r="B33" s="115"/>
      <c r="C33" s="111"/>
      <c r="D33" s="37"/>
      <c r="E33" s="37"/>
      <c r="F33" s="37"/>
      <c r="G33" s="37"/>
      <c r="H33" s="37"/>
      <c r="I33" s="37"/>
      <c r="J33" s="145"/>
      <c r="K33" s="14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5.75" customHeight="1">
      <c r="A34" s="8">
        <v>22</v>
      </c>
      <c r="B34" s="115"/>
      <c r="C34" s="111"/>
      <c r="D34" s="37"/>
      <c r="E34" s="37"/>
      <c r="F34" s="37"/>
      <c r="G34" s="37"/>
      <c r="H34" s="37"/>
      <c r="I34" s="37"/>
      <c r="J34" s="145"/>
      <c r="K34" s="14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5.75" customHeight="1">
      <c r="A35" s="8">
        <v>23</v>
      </c>
      <c r="B35" s="115"/>
      <c r="C35" s="111"/>
      <c r="D35" s="37"/>
      <c r="E35" s="37"/>
      <c r="F35" s="37"/>
      <c r="G35" s="37"/>
      <c r="H35" s="37"/>
      <c r="I35" s="37"/>
      <c r="J35" s="145"/>
      <c r="K35" s="14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5.75" customHeight="1">
      <c r="A36" s="8">
        <v>24</v>
      </c>
      <c r="B36" s="116"/>
      <c r="C36" s="111"/>
      <c r="D36" s="37"/>
      <c r="E36" s="37"/>
      <c r="F36" s="37"/>
      <c r="G36" s="37"/>
      <c r="H36" s="37"/>
      <c r="I36" s="37"/>
      <c r="J36" s="145"/>
      <c r="K36" s="14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s="8" customFormat="1" ht="15.75" customHeight="1">
      <c r="A37" s="8">
        <v>25</v>
      </c>
      <c r="B37" s="116"/>
      <c r="C37" s="111"/>
      <c r="D37" s="37"/>
      <c r="E37" s="37"/>
      <c r="F37" s="37"/>
      <c r="G37" s="37"/>
      <c r="H37" s="37"/>
      <c r="I37" s="37"/>
      <c r="J37" s="148"/>
      <c r="K37" s="149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s="8" customFormat="1" ht="15.75" customHeight="1">
      <c r="A38" s="8">
        <v>26</v>
      </c>
      <c r="B38" s="116"/>
      <c r="C38" s="111"/>
      <c r="D38" s="37"/>
      <c r="E38" s="37"/>
      <c r="F38" s="37"/>
      <c r="G38" s="37"/>
      <c r="H38" s="37"/>
      <c r="I38" s="37"/>
      <c r="J38" s="148"/>
      <c r="K38" s="149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s="8" customFormat="1" ht="15.75" customHeight="1">
      <c r="A39" s="8">
        <v>27</v>
      </c>
      <c r="B39" s="115"/>
      <c r="C39" s="111"/>
      <c r="D39" s="37"/>
      <c r="E39" s="37"/>
      <c r="F39" s="37"/>
      <c r="G39" s="37"/>
      <c r="H39" s="37"/>
      <c r="I39" s="37"/>
      <c r="J39" s="148"/>
      <c r="K39" s="149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s="8" customFormat="1" ht="15.75" customHeight="1">
      <c r="A40" s="8">
        <v>28</v>
      </c>
      <c r="B40" s="115"/>
      <c r="C40" s="111"/>
      <c r="D40" s="37"/>
      <c r="E40" s="37"/>
      <c r="F40" s="37"/>
      <c r="G40" s="37"/>
      <c r="H40" s="37"/>
      <c r="I40" s="37"/>
      <c r="J40" s="148"/>
      <c r="K40" s="149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s="8" customFormat="1" ht="15.75" customHeight="1">
      <c r="A41" s="8">
        <v>29</v>
      </c>
      <c r="B41" s="115"/>
      <c r="C41" s="111"/>
      <c r="D41" s="37"/>
      <c r="E41" s="37"/>
      <c r="F41" s="37"/>
      <c r="G41" s="37"/>
      <c r="H41" s="37"/>
      <c r="I41" s="37"/>
      <c r="J41" s="148"/>
      <c r="K41" s="149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s="8" customFormat="1" ht="15.75" customHeight="1">
      <c r="A42" s="8">
        <v>30</v>
      </c>
      <c r="B42" s="115"/>
      <c r="C42" s="111"/>
      <c r="D42" s="37"/>
      <c r="E42" s="37"/>
      <c r="F42" s="37"/>
      <c r="G42" s="37"/>
      <c r="H42" s="37"/>
      <c r="I42" s="37"/>
      <c r="J42" s="148"/>
      <c r="K42" s="149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s="8" customFormat="1" ht="15.75" customHeight="1">
      <c r="A43" s="8">
        <v>31</v>
      </c>
      <c r="B43" s="115"/>
      <c r="C43" s="111"/>
      <c r="D43" s="37"/>
      <c r="E43" s="37"/>
      <c r="F43" s="37"/>
      <c r="G43" s="37"/>
      <c r="H43" s="37"/>
      <c r="I43" s="37"/>
      <c r="J43" s="148"/>
      <c r="K43" s="149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5.75" customHeight="1">
      <c r="A44" s="8">
        <v>32</v>
      </c>
      <c r="B44" s="116"/>
      <c r="C44" s="111"/>
      <c r="D44" s="37"/>
      <c r="E44" s="37"/>
      <c r="F44" s="37"/>
      <c r="G44" s="37"/>
      <c r="H44" s="37"/>
      <c r="I44" s="37"/>
      <c r="J44" s="145"/>
      <c r="K44" s="145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5.75" customHeight="1">
      <c r="A45" s="8">
        <v>33</v>
      </c>
      <c r="B45" s="116"/>
      <c r="C45" s="111"/>
      <c r="D45" s="37"/>
      <c r="E45" s="37"/>
      <c r="F45" s="37"/>
      <c r="G45" s="37"/>
      <c r="H45" s="37"/>
      <c r="I45" s="37"/>
      <c r="J45" s="145"/>
      <c r="K45" s="145"/>
      <c r="L45" s="2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5.75" customHeight="1">
      <c r="A46" s="8">
        <v>34</v>
      </c>
      <c r="B46" s="117"/>
      <c r="C46" s="112"/>
      <c r="D46" s="39"/>
      <c r="E46" s="39"/>
      <c r="F46" s="39"/>
      <c r="G46" s="39"/>
      <c r="H46" s="39"/>
      <c r="I46" s="39"/>
      <c r="J46" s="145"/>
      <c r="K46" s="145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5.75" customHeight="1">
      <c r="A47" s="8">
        <v>35</v>
      </c>
      <c r="B47" s="117"/>
      <c r="C47" s="112"/>
      <c r="D47" s="39"/>
      <c r="E47" s="39"/>
      <c r="F47" s="39"/>
      <c r="G47" s="39"/>
      <c r="H47" s="39"/>
      <c r="I47" s="39"/>
      <c r="J47" s="145"/>
      <c r="K47" s="145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5.75" customHeight="1">
      <c r="A48" s="8">
        <v>36</v>
      </c>
      <c r="B48" s="117"/>
      <c r="C48" s="112"/>
      <c r="D48" s="39"/>
      <c r="E48" s="39"/>
      <c r="F48" s="39"/>
      <c r="G48" s="39"/>
      <c r="H48" s="39"/>
      <c r="I48" s="39"/>
      <c r="J48" s="145"/>
      <c r="K48" s="145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5.75" customHeight="1">
      <c r="A49" s="8">
        <v>37</v>
      </c>
      <c r="B49" s="117"/>
      <c r="C49" s="112"/>
      <c r="D49" s="39"/>
      <c r="E49" s="39"/>
      <c r="F49" s="39"/>
      <c r="G49" s="39"/>
      <c r="H49" s="39"/>
      <c r="I49" s="39"/>
      <c r="J49" s="145"/>
      <c r="K49" s="145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5.75" customHeight="1">
      <c r="A50" s="8">
        <v>38</v>
      </c>
      <c r="B50" s="117"/>
      <c r="C50" s="112"/>
      <c r="D50" s="39"/>
      <c r="E50" s="39"/>
      <c r="F50" s="39"/>
      <c r="G50" s="39"/>
      <c r="H50" s="39"/>
      <c r="I50" s="39"/>
      <c r="J50" s="145"/>
      <c r="K50" s="145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5.75" customHeight="1">
      <c r="A51" s="8">
        <v>39</v>
      </c>
      <c r="B51" s="117"/>
      <c r="C51" s="112"/>
      <c r="D51" s="39"/>
      <c r="E51" s="39"/>
      <c r="F51" s="39"/>
      <c r="G51" s="39"/>
      <c r="H51" s="39"/>
      <c r="I51" s="39"/>
      <c r="J51" s="145"/>
      <c r="K51" s="145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5.75" customHeight="1">
      <c r="A52" s="8">
        <v>40</v>
      </c>
      <c r="B52" s="117"/>
      <c r="C52" s="112"/>
      <c r="D52" s="39"/>
      <c r="E52" s="39"/>
      <c r="F52" s="39"/>
      <c r="G52" s="39"/>
      <c r="H52" s="39"/>
      <c r="I52" s="39"/>
      <c r="J52" s="145"/>
      <c r="K52" s="145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5.75" customHeight="1">
      <c r="A53" s="8">
        <v>41</v>
      </c>
      <c r="B53" s="117"/>
      <c r="C53" s="112"/>
      <c r="D53" s="39"/>
      <c r="E53" s="39"/>
      <c r="F53" s="39"/>
      <c r="G53" s="39"/>
      <c r="H53" s="39"/>
      <c r="I53" s="39"/>
      <c r="J53" s="145"/>
      <c r="K53" s="145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5.75" customHeight="1">
      <c r="A54" s="8">
        <v>42</v>
      </c>
      <c r="B54" s="117"/>
      <c r="C54" s="112"/>
      <c r="D54" s="39"/>
      <c r="E54" s="39"/>
      <c r="F54" s="39"/>
      <c r="G54" s="39"/>
      <c r="H54" s="39"/>
      <c r="I54" s="39"/>
      <c r="J54" s="145"/>
      <c r="K54" s="145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5.75" customHeight="1">
      <c r="A55" s="8">
        <v>43</v>
      </c>
      <c r="B55" s="118"/>
      <c r="C55" s="112"/>
      <c r="D55" s="39"/>
      <c r="E55" s="39"/>
      <c r="F55" s="39"/>
      <c r="G55" s="39"/>
      <c r="H55" s="39"/>
      <c r="I55" s="39"/>
      <c r="J55" s="145"/>
      <c r="K55" s="145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5.75" customHeight="1">
      <c r="A56" s="8">
        <v>44</v>
      </c>
      <c r="B56" s="117"/>
      <c r="C56" s="113"/>
      <c r="D56" s="39"/>
      <c r="E56" s="39"/>
      <c r="F56" s="39"/>
      <c r="G56" s="39"/>
      <c r="H56" s="39"/>
      <c r="I56" s="39"/>
      <c r="J56" s="145"/>
      <c r="K56" s="145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5.75" customHeight="1">
      <c r="A57" s="8">
        <v>45</v>
      </c>
      <c r="B57" s="117"/>
      <c r="C57" s="112"/>
      <c r="D57" s="39"/>
      <c r="E57" s="39"/>
      <c r="F57" s="39"/>
      <c r="G57" s="39"/>
      <c r="H57" s="39"/>
      <c r="I57" s="39"/>
      <c r="J57" s="145"/>
      <c r="K57" s="145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5.75" customHeight="1">
      <c r="A58" s="8">
        <v>46</v>
      </c>
      <c r="B58" s="117"/>
      <c r="C58" s="112"/>
      <c r="D58" s="39"/>
      <c r="E58" s="39"/>
      <c r="F58" s="39"/>
      <c r="G58" s="39"/>
      <c r="H58" s="39"/>
      <c r="I58" s="39"/>
      <c r="J58" s="145"/>
      <c r="K58" s="145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5.75" customHeight="1" thickBot="1">
      <c r="A59" s="8">
        <v>47</v>
      </c>
      <c r="B59" s="119"/>
      <c r="C59" s="112"/>
      <c r="D59" s="39"/>
      <c r="E59" s="39"/>
      <c r="F59" s="39"/>
      <c r="G59" s="39"/>
      <c r="H59" s="39"/>
      <c r="I59" s="39"/>
      <c r="J59" s="145"/>
      <c r="K59" s="145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s="8" customFormat="1" ht="15.75" customHeight="1">
      <c r="B60" s="82" t="s">
        <v>93</v>
      </c>
      <c r="C60" s="82">
        <f t="shared" ref="C60:J60" si="0">COUNTIF(C$13:C$59,$B$1)</f>
        <v>1</v>
      </c>
      <c r="D60" s="82">
        <f t="shared" si="0"/>
        <v>0</v>
      </c>
      <c r="E60" s="82">
        <f t="shared" si="0"/>
        <v>0</v>
      </c>
      <c r="F60" s="82">
        <f t="shared" si="0"/>
        <v>0</v>
      </c>
      <c r="G60" s="82">
        <f t="shared" si="0"/>
        <v>0</v>
      </c>
      <c r="H60" s="82">
        <f t="shared" si="0"/>
        <v>0</v>
      </c>
      <c r="I60" s="82">
        <f t="shared" si="0"/>
        <v>0</v>
      </c>
      <c r="J60" s="147">
        <f t="shared" si="0"/>
        <v>0</v>
      </c>
      <c r="K60" s="147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s="8" customFormat="1" ht="15.75" customHeight="1">
      <c r="B61" s="82" t="s">
        <v>94</v>
      </c>
      <c r="C61" s="82">
        <f t="shared" ref="C61:J61" si="1">COUNTIF(C$13:C$59,$C$1)</f>
        <v>0</v>
      </c>
      <c r="D61" s="82">
        <f t="shared" si="1"/>
        <v>1</v>
      </c>
      <c r="E61" s="82">
        <f t="shared" si="1"/>
        <v>0</v>
      </c>
      <c r="F61" s="82">
        <f t="shared" si="1"/>
        <v>0</v>
      </c>
      <c r="G61" s="82">
        <f t="shared" si="1"/>
        <v>0</v>
      </c>
      <c r="H61" s="82">
        <f t="shared" si="1"/>
        <v>0</v>
      </c>
      <c r="I61" s="82">
        <f t="shared" si="1"/>
        <v>0</v>
      </c>
      <c r="J61" s="146">
        <f t="shared" si="1"/>
        <v>0</v>
      </c>
      <c r="K61" s="146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s="8" customFormat="1" ht="15.75" customHeight="1">
      <c r="B62" s="82" t="s">
        <v>95</v>
      </c>
      <c r="C62" s="82">
        <f t="shared" ref="C62:J62" si="2">COUNTIF(C$13:C$59,$D$1)</f>
        <v>1</v>
      </c>
      <c r="D62" s="82">
        <f t="shared" si="2"/>
        <v>0</v>
      </c>
      <c r="E62" s="82">
        <f t="shared" si="2"/>
        <v>0</v>
      </c>
      <c r="F62" s="82">
        <f t="shared" si="2"/>
        <v>0</v>
      </c>
      <c r="G62" s="82">
        <f t="shared" si="2"/>
        <v>0</v>
      </c>
      <c r="H62" s="82">
        <f t="shared" si="2"/>
        <v>0</v>
      </c>
      <c r="I62" s="82">
        <f t="shared" si="2"/>
        <v>0</v>
      </c>
      <c r="J62" s="146">
        <f t="shared" si="2"/>
        <v>0</v>
      </c>
      <c r="K62" s="146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s="8" customFormat="1" ht="15.75" customHeight="1">
      <c r="B63" s="82" t="s">
        <v>96</v>
      </c>
      <c r="C63" s="82">
        <f t="shared" ref="C63:J63" si="3">COUNTIF(C$13:C$59,$E$1)</f>
        <v>2</v>
      </c>
      <c r="D63" s="82">
        <f t="shared" si="3"/>
        <v>0</v>
      </c>
      <c r="E63" s="82">
        <f t="shared" si="3"/>
        <v>0</v>
      </c>
      <c r="F63" s="82">
        <f t="shared" si="3"/>
        <v>0</v>
      </c>
      <c r="G63" s="82">
        <f t="shared" si="3"/>
        <v>0</v>
      </c>
      <c r="H63" s="82">
        <f t="shared" si="3"/>
        <v>0</v>
      </c>
      <c r="I63" s="82">
        <f t="shared" si="3"/>
        <v>0</v>
      </c>
      <c r="J63" s="146">
        <f t="shared" si="3"/>
        <v>0</v>
      </c>
      <c r="K63" s="146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s="8" customFormat="1" ht="15.75" customHeight="1">
      <c r="B64" s="82" t="s">
        <v>97</v>
      </c>
      <c r="C64" s="82">
        <f t="shared" ref="C64:J64" si="4">COUNTIF(C$13:C$59,$F$1)</f>
        <v>1</v>
      </c>
      <c r="D64" s="82">
        <f t="shared" si="4"/>
        <v>1</v>
      </c>
      <c r="E64" s="82">
        <f t="shared" si="4"/>
        <v>1</v>
      </c>
      <c r="F64" s="82">
        <f t="shared" si="4"/>
        <v>0</v>
      </c>
      <c r="G64" s="82">
        <f t="shared" si="4"/>
        <v>0</v>
      </c>
      <c r="H64" s="82">
        <f t="shared" si="4"/>
        <v>1</v>
      </c>
      <c r="I64" s="82">
        <f t="shared" si="4"/>
        <v>0</v>
      </c>
      <c r="J64" s="146">
        <f t="shared" si="4"/>
        <v>0</v>
      </c>
      <c r="K64" s="146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2:28" ht="15.75" customHeight="1">
      <c r="B65" s="1"/>
      <c r="C65" s="1"/>
      <c r="D65" s="1"/>
      <c r="E65" s="1"/>
      <c r="F65" s="1"/>
      <c r="G65" s="1"/>
      <c r="H65" s="1"/>
      <c r="I65" s="1"/>
      <c r="J65" s="40"/>
      <c r="K65" s="40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2:28" ht="15.75" customHeight="1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2:28" ht="15.75" customHeight="1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2:28" ht="15.75" customHeight="1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2:28" ht="15.75" customHeight="1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2:28" ht="15.75" customHeight="1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2:28" ht="15.75" customHeight="1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2:28" ht="15.75" customHeight="1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2:28" ht="15.75" customHeight="1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2:28" ht="15.75" customHeight="1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2:28" ht="15.75" customHeight="1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2:28" ht="15.75" customHeight="1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2:28" ht="15.75" customHeight="1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2:28" ht="15.75" customHeight="1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2:28" ht="15.75" customHeight="1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2:28" ht="15.75" customHeight="1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2:28" ht="15.75" customHeight="1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2:28" ht="15.75" customHeight="1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2:28" ht="15.75" customHeight="1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2:28" ht="15.75" customHeight="1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2:28" ht="15.75" customHeight="1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2:28" ht="15.75" customHeight="1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2:28" ht="15.75" customHeight="1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2:28" ht="15.75" customHeight="1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2:28" ht="15.75" customHeight="1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2:28" ht="15.75" customHeight="1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2:28" ht="15.75" customHeight="1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2:28" ht="15.75" customHeight="1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2:28" ht="15.75" customHeight="1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2:28" ht="15.75" customHeight="1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2:28" ht="15.75" customHeight="1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2:28" ht="15.75" customHeight="1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2:28" ht="15.75" customHeight="1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2:28" ht="15.75" customHeight="1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2:28" ht="15.75" customHeight="1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2:28" ht="15.75" customHeight="1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2:28" ht="15.75" customHeight="1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2:28" ht="15.75" customHeight="1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2:28" ht="15.75" customHeight="1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2:28" ht="15.75" customHeight="1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2:28" ht="15.75" customHeight="1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2:28" ht="15.75" customHeight="1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2:28" ht="15.75" customHeight="1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2:28" ht="15.75" customHeight="1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2:28" ht="15.75" customHeight="1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2:28" ht="15.75" customHeight="1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2:28" ht="15.75" customHeight="1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2:28" ht="15.75" customHeight="1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2:28" ht="15.75" customHeight="1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2:28" ht="15.75" customHeight="1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2:28" ht="15.75" customHeight="1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2:28" ht="15.75" customHeight="1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2:28" ht="15.75" customHeight="1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2:28" ht="15.75" customHeight="1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2:28" ht="15.75" customHeigh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2:28" ht="15.75" customHeigh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2:28" ht="15.75" customHeigh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2:28" ht="15.75" customHeigh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2:28" ht="15.75" customHeigh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2:28" ht="15.75" customHeigh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2:28" ht="15.75" customHeigh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2:28" ht="15.75" customHeigh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2:28" ht="15.75" customHeigh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2:28" ht="15.75" customHeigh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2:28" ht="15.75" customHeigh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2:28" ht="15.75" customHeigh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2:28" ht="15.75" customHeigh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2:28" ht="15.75" customHeigh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2:28" ht="15.75" customHeigh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2:28" ht="15.75" customHeigh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2:28" ht="15.75" customHeigh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2:28" ht="15.75" customHeigh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2:28" ht="15.75" customHeigh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2:28" ht="15.75" customHeigh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2:28" ht="15.75" customHeigh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2:28" ht="15.75" customHeigh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2:28" ht="15.75" customHeigh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2:28" ht="15.75" customHeigh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2:28" ht="15.75" customHeigh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2:28" ht="15.75" customHeigh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2:28" ht="15.75" customHeigh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2:28" ht="15.75" customHeigh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2:28" ht="15.75" customHeigh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2:28" ht="15.75" customHeigh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2:28" ht="15.75" customHeigh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2:28" ht="15.75" customHeigh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2:28" ht="15.75" customHeigh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2:28" ht="15.75" customHeigh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2:28" ht="15.75" customHeigh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2:28" ht="15.75" customHeigh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2:28" ht="15.75" customHeigh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2:28" ht="15.75" customHeigh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2:28" ht="15.75" customHeigh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2:28" ht="15.75" customHeigh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2:28" ht="15.75" customHeigh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2:28" ht="15.75" customHeigh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2:28" ht="15.75" customHeigh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2:28" ht="15.75" customHeigh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2:28" ht="15.75" customHeigh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2:28" ht="15.75" customHeigh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2:28" ht="15.75" customHeigh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2:28" ht="15.75" customHeigh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2:28" ht="15.75" customHeigh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2:28" ht="15.75" customHeigh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2:28" ht="15.75" customHeigh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2:28" ht="15.75" customHeigh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2:28" ht="15.75" customHeigh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2:28" ht="15.75" customHeigh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2:28" ht="15.75" customHeigh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2:28" ht="15.75" customHeigh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2:28" ht="15.75" customHeigh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2:28" ht="15.75" customHeight="1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2:28" ht="15.75" customHeight="1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2:28" ht="15.75" customHeight="1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2:28" ht="15.75" customHeight="1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2:28" ht="15.75" customHeight="1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2:28" ht="15.75" customHeight="1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2:28" ht="15.75" customHeight="1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2:28" ht="15.75" customHeight="1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2:28" ht="15.75" customHeight="1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2:28" ht="15.75" customHeight="1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2:28" ht="15.75" customHeight="1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2:28" ht="15.75" customHeight="1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2:28" ht="15.75" customHeight="1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2:28" ht="15.75" customHeight="1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2:28" ht="15.75" customHeight="1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2:28" ht="15.75" customHeight="1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2:28" ht="15.75" customHeight="1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2:28" ht="15.75" customHeight="1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2:28" ht="15.75" customHeight="1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2:28" ht="15.75" customHeight="1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2:28" ht="15.75" customHeight="1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2:28" ht="15.75" customHeight="1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2:28" ht="15.75" customHeight="1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2:28" ht="15.75" customHeight="1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2:28" ht="15.75" customHeight="1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2:28" ht="15.75" customHeight="1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2:28" ht="15.75" customHeight="1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2:28" ht="15.75" customHeight="1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2:28" ht="15.75" customHeight="1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2:28" ht="15.75" customHeight="1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2:28" ht="15.75" customHeight="1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2:28" ht="15.75" customHeight="1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2:28" ht="15.75" customHeight="1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2:28" ht="15.75" customHeight="1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2:28" ht="15.75" customHeight="1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2:28" ht="15.75" customHeight="1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2:28" ht="15.75" customHeight="1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2:28" ht="15.75" customHeight="1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2:28" ht="15.75" customHeight="1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2:28" ht="15.75" customHeight="1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2:28" ht="15.75" customHeight="1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2:28" ht="15.75" customHeight="1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2:28" ht="15.75" customHeight="1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2:28" ht="15.75" customHeight="1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2:28" ht="15.75" customHeight="1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2:28" ht="15.75" customHeight="1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2:28" ht="15.75" customHeight="1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2:28" ht="15.75" customHeight="1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2:28" ht="15.75" customHeight="1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2:28" ht="15.75" customHeight="1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2:28" ht="15.75" customHeight="1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2:28" ht="15.75" customHeight="1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2:28" ht="15.75" customHeight="1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2:28" ht="15.75" customHeight="1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2:28" ht="15.75" customHeight="1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2:28" ht="15.75" customHeight="1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2:28" ht="15.75" customHeight="1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2:28" ht="15.75" customHeight="1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2:28" ht="15.75" customHeight="1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2:28" ht="15.75" customHeight="1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2:28" ht="15.75" customHeight="1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2:28" ht="15.75" customHeight="1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2:28" ht="15.75" customHeight="1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2:28" ht="15.75" customHeight="1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2:28" ht="15.75" customHeight="1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2:28" ht="15.75" customHeight="1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2:28" ht="15.75" customHeight="1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2:28" ht="15.75" customHeight="1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2:28" ht="15.75" customHeight="1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2:28" ht="15.75" customHeight="1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2:28" ht="15.75" customHeight="1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2:28" ht="15.75" customHeight="1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2:28" ht="15.75" customHeight="1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2:28" ht="15.75" customHeight="1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2:28" ht="15.75" customHeight="1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2:28" ht="15.75" customHeight="1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2:28" ht="15.75" customHeight="1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2:28" ht="15.75" customHeight="1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2:28" ht="15.75" customHeight="1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2:28" ht="15.75" customHeight="1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2:28" ht="15.75" customHeight="1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2:28" ht="15.75" customHeight="1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2:28" ht="15.75" customHeight="1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2:28" ht="15.75" customHeight="1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2:28" ht="15.75" customHeight="1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2:28" ht="15.75" customHeight="1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2:28" ht="15.75" customHeight="1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2:28" ht="15.75" customHeight="1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2:28" ht="15.75" customHeight="1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2:28" ht="15.75" customHeight="1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2:28" ht="15.75" customHeight="1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2:28" ht="15.75" customHeight="1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2:28" ht="15.75" customHeight="1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2:28" ht="15.75" customHeight="1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2:28" ht="15.75" customHeight="1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2:28" ht="15.75" customHeight="1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2:28" ht="15.75" customHeight="1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2:28" ht="15.75" customHeight="1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2:28" ht="15.75" customHeight="1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2:28" ht="15.75" customHeight="1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2:28" ht="15.75" customHeight="1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2:28" ht="15.75" customHeight="1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2:28" ht="15.75" customHeight="1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2:28" ht="15.75" customHeight="1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2:28" ht="15.75" customHeight="1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2:28" ht="15.75" customHeight="1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2:28" ht="15.75" customHeight="1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2:28" ht="15.75" customHeight="1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2:28" ht="15.75" customHeight="1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2:28" ht="15.75" customHeight="1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2:28" ht="15.75" customHeight="1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2:28" ht="15.75" customHeight="1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2:28" ht="15.75" customHeight="1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2:28" ht="15.75" customHeight="1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2:28" ht="15.75" customHeight="1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2:28" ht="15.75" customHeight="1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2:28" ht="15.75" customHeight="1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2:28" ht="15.75" customHeight="1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2:28" ht="15.75" customHeight="1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2:28" ht="15.75" customHeight="1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2:28" ht="15.75" customHeight="1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2:28" ht="15.75" customHeight="1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2:28" ht="15.75" customHeight="1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2:28" ht="15.75" customHeight="1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2:28" ht="15.75" customHeight="1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2:28" ht="15.75" customHeight="1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2:28" ht="15.75" customHeight="1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2:28" ht="15.75" customHeight="1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2:28" ht="15.75" customHeight="1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2:28" ht="15.75" customHeight="1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2:28" ht="15.75" customHeight="1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2:28" ht="15.75" customHeight="1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2:28" ht="15.75" customHeight="1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2:28" ht="15.75" customHeight="1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2:28" ht="15.75" customHeight="1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2:28" ht="15.75" customHeight="1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2:28" ht="15.75" customHeight="1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2:28" ht="15.75" customHeight="1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2:28" ht="15.75" customHeight="1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2:28" ht="15.75" customHeight="1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2:28" ht="15.75" customHeight="1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2:28" ht="15.75" customHeight="1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2:28" ht="15.75" customHeight="1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2:28" ht="15.75" customHeight="1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2:28" ht="15.75" customHeight="1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2:28" ht="15.75" customHeight="1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2:28" ht="15.75" customHeight="1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2:28" ht="15.75" customHeight="1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2:28" ht="15.75" customHeight="1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2:28" ht="15.75" customHeight="1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2:28" ht="15.75" customHeight="1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2:28" ht="15.75" customHeight="1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2:28" ht="15.75" customHeight="1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2:28" ht="15.75" customHeight="1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2:28" ht="15.75" customHeight="1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2:28" ht="15.75" customHeight="1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2:28" ht="15.75" customHeight="1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2:28" ht="15.75" customHeight="1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2:28" ht="15.75" customHeight="1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2:28" ht="15.75" customHeight="1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2:28" ht="15.75" customHeight="1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2:28" ht="15.75" customHeight="1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2:28" ht="15.75" customHeight="1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2:28" ht="15.75" customHeight="1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2:28" ht="15.75" customHeight="1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2:28" ht="15.75" customHeight="1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2:28" ht="15.75" customHeight="1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2:28" ht="15.75" customHeight="1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2:28" ht="15.75" customHeight="1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2:28" ht="15.75" customHeight="1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2:28" ht="15.75" customHeight="1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2:28" ht="15.75" customHeight="1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2:28" ht="15.75" customHeight="1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2:28" ht="15.75" customHeight="1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2:28" ht="15.75" customHeight="1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2:28" ht="15.75" customHeight="1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2:28" ht="15.75" customHeight="1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2:28" ht="15.75" customHeight="1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2:28" ht="15.75" customHeight="1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2:28" ht="15.75" customHeight="1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2:28" ht="15.75" customHeight="1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2:28" ht="15.75" customHeight="1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2:28" ht="15.75" customHeight="1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2:28" ht="15.75" customHeight="1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2:28" ht="15.75" customHeight="1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2:28" ht="15.75" customHeight="1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2:28" ht="15.75" customHeight="1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2:28" ht="15.75" customHeight="1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2:28" ht="15.75" customHeight="1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2:28" ht="15.75" customHeight="1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2:28" ht="15.75" customHeight="1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2:28" ht="15.75" customHeight="1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2:28" ht="15.75" customHeight="1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2:28" ht="15.75" customHeight="1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2:28" ht="15.75" customHeight="1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2:28" ht="15.75" customHeight="1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2:28" ht="15.75" customHeight="1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2:28" ht="15.75" customHeight="1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2:28" ht="15.75" customHeight="1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2:28" ht="15.75" customHeight="1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2:28" ht="15.75" customHeight="1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2:28" ht="15.75" customHeight="1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2:28" ht="15.75" customHeight="1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2:28" ht="15.75" customHeight="1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2:28" ht="15.75" customHeight="1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2:28" ht="15.75" customHeight="1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2:28" ht="15.75" customHeight="1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2:28" ht="15.75" customHeight="1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2:28" ht="15.75" customHeight="1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2:28" ht="15.75" customHeight="1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2:28" ht="15.75" customHeight="1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2:28" ht="15.75" customHeight="1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2:28" ht="15.75" customHeight="1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2:28" ht="15.75" customHeight="1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2:28" ht="15.75" customHeight="1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2:28" ht="15.75" customHeight="1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2:28" ht="15.75" customHeight="1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2:28" ht="15.75" customHeight="1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2:28" ht="15.75" customHeight="1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2:28" ht="15.75" customHeight="1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2:28" ht="15.75" customHeight="1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2:28" ht="15.75" customHeight="1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2:28" ht="15.75" customHeight="1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2:28" ht="15.75" customHeight="1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2:28" ht="15.75" customHeight="1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2:28" ht="15.75" customHeight="1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2:28" ht="15.75" customHeight="1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2:28" ht="15.75" customHeight="1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2:28" ht="15.75" customHeight="1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2:28" ht="15.75" customHeight="1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2:28" ht="15.75" customHeight="1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2:28" ht="15.75" customHeight="1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2:28" ht="15.75" customHeight="1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2:28" ht="15.75" customHeight="1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2:28" ht="15.75" customHeight="1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2:28" ht="15.75" customHeight="1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2:28" ht="15.75" customHeight="1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2:28" ht="15.75" customHeight="1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2:28" ht="15.75" customHeight="1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2:28" ht="15.75" customHeight="1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2:28" ht="15.75" customHeight="1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2:28" ht="15.75" customHeight="1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2:28" ht="15.75" customHeight="1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2:28" ht="15.75" customHeight="1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2:28" ht="15.75" customHeight="1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2:28" ht="15.75" customHeight="1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2:28" ht="15.75" customHeight="1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2:28" ht="15.75" customHeight="1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2:28" ht="15.75" customHeight="1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2:28" ht="15.75" customHeight="1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2:28" ht="15.75" customHeight="1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2:28" ht="15.75" customHeight="1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2:28" ht="15.75" customHeight="1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2:28" ht="15.75" customHeight="1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2:28" ht="15.75" customHeight="1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2:28" ht="15.75" customHeight="1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2:28" ht="15.75" customHeight="1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2:28" ht="15.75" customHeight="1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2:28" ht="15.75" customHeight="1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2:28" ht="15.75" customHeight="1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2:28" ht="15.75" customHeight="1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2:28" ht="15.75" customHeight="1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2:28" ht="15.75" customHeight="1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2:28" ht="15.75" customHeight="1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2:28" ht="15.75" customHeight="1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2:28" ht="15.75" customHeight="1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2:28" ht="15.75" customHeight="1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2:28" ht="15.75" customHeight="1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2:28" ht="15.75" customHeight="1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2:28" ht="15.75" customHeight="1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2:28" ht="15.75" customHeight="1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2:28" ht="15.75" customHeight="1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2:28" ht="15.75" customHeight="1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2:28" ht="15.75" customHeight="1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2:28" ht="15.75" customHeight="1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2:28" ht="15.75" customHeight="1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2:28" ht="15.75" customHeight="1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2:28" ht="15.75" customHeight="1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2:28" ht="15.75" customHeight="1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2:28" ht="15.75" customHeight="1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2:28" ht="15.75" customHeight="1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2:28" ht="15.75" customHeight="1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2:28" ht="15.75" customHeight="1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2:28" ht="15.75" customHeight="1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2:28" ht="15.75" customHeight="1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2:28" ht="15.75" customHeight="1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2:28" ht="15.75" customHeight="1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2:28" ht="15.75" customHeight="1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2:28" ht="15.75" customHeight="1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2:28" ht="15.75" customHeight="1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2:28" ht="15.75" customHeight="1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2:28" ht="15.75" customHeight="1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2:28" ht="15.75" customHeight="1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2:28" ht="15.75" customHeight="1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2:28" ht="15.75" customHeight="1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2:28" ht="15.75" customHeight="1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2:28" ht="15.75" customHeight="1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2:28" ht="15.75" customHeight="1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2:28" ht="15.75" customHeight="1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2:28" ht="15.75" customHeight="1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2:28" ht="15.75" customHeight="1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2:28" ht="15.75" customHeight="1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2:28" ht="15.75" customHeight="1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2:28" ht="15.75" customHeight="1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2:28" ht="15.75" customHeight="1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2:28" ht="15.75" customHeight="1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2:28" ht="15.75" customHeight="1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2:28" ht="15.75" customHeight="1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2:28" ht="15.75" customHeight="1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2:28" ht="15.75" customHeight="1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2:28" ht="15.75" customHeight="1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2:28" ht="15.75" customHeight="1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2:28" ht="15.75" customHeight="1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2:28" ht="15.75" customHeight="1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2:28" ht="15.75" customHeight="1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2:28" ht="15.75" customHeight="1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2:28" ht="15.75" customHeight="1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2:28" ht="15.75" customHeight="1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2:28" ht="15.75" customHeight="1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2:28" ht="15.75" customHeight="1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2:28" ht="15.75" customHeight="1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2:28" ht="15.75" customHeight="1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2:28" ht="15.75" customHeight="1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2:28" ht="15.75" customHeight="1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2:28" ht="15.75" customHeight="1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2:28" ht="15.75" customHeight="1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2:28" ht="15.75" customHeight="1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2:28" ht="15.75" customHeight="1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2:28" ht="15.75" customHeight="1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2:28" ht="15.75" customHeight="1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2:28" ht="15.75" customHeight="1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2:28" ht="15.75" customHeight="1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2:28" ht="15.75" customHeight="1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2:28" ht="15.75" customHeight="1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2:28" ht="15.75" customHeight="1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2:28" ht="15.75" customHeight="1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2:28" ht="15.75" customHeight="1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2:28" ht="15.75" customHeight="1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2:28" ht="15.75" customHeight="1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2:28" ht="15.75" customHeight="1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2:28" ht="15.75" customHeight="1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2:28" ht="15.75" customHeight="1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2:28" ht="15.75" customHeight="1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2:28" ht="15.75" customHeight="1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2:28" ht="15.75" customHeight="1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2:28" ht="15.75" customHeight="1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2:28" ht="15.75" customHeight="1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2:28" ht="15.75" customHeight="1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2:28" ht="15.75" customHeight="1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2:28" ht="15.75" customHeight="1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2:28" ht="15.75" customHeight="1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2:28" ht="15.75" customHeight="1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2:28" ht="15.75" customHeight="1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2:28" ht="15.75" customHeight="1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2:28" ht="15.75" customHeight="1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2:28" ht="15.75" customHeight="1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2:28" ht="15.75" customHeight="1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2:28" ht="15.75" customHeight="1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2:28" ht="15.75" customHeight="1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2:28" ht="15.75" customHeight="1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2:28" ht="15.75" customHeight="1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2:28" ht="15.75" customHeight="1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2:28" ht="15.75" customHeight="1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2:28" ht="15.75" customHeight="1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2:28" ht="15.75" customHeight="1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2:28" ht="15.75" customHeight="1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2:28" ht="15.75" customHeight="1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2:28" ht="15.75" customHeight="1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2:28" ht="15.75" customHeight="1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2:28" ht="15.75" customHeight="1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2:28" ht="15.75" customHeight="1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2:28" ht="15.75" customHeight="1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2:28" ht="15.75" customHeight="1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2:28" ht="15.75" customHeight="1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2:28" ht="15.75" customHeight="1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2:28" ht="15.75" customHeight="1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2:28" ht="15.75" customHeight="1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2:28" ht="15.75" customHeight="1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2:28" ht="15.75" customHeight="1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2:28" ht="15.75" customHeight="1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2:28" ht="15.75" customHeight="1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2:28" ht="15.75" customHeight="1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2:28" ht="15.75" customHeight="1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2:28" ht="15.75" customHeight="1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2:28" ht="15.75" customHeight="1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2:28" ht="15.75" customHeight="1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2:28" ht="15.75" customHeight="1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2:28" ht="15.75" customHeight="1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2:28" ht="15.75" customHeight="1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2:28" ht="15.75" customHeight="1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2:28" ht="15.75" customHeight="1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2:28" ht="15.75" customHeight="1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2:28" ht="15.75" customHeight="1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2:28" ht="15.75" customHeight="1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2:28" ht="15.75" customHeight="1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2:28" ht="15.75" customHeight="1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2:28" ht="15.75" customHeight="1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2:28" ht="15.75" customHeight="1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2:28" ht="15.75" customHeight="1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2:28" ht="15.75" customHeight="1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2:28" ht="15.75" customHeight="1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2:28" ht="15.75" customHeight="1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2:28" ht="15.75" customHeight="1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2:28" ht="15.75" customHeight="1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2:28" ht="15.75" customHeight="1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2:28" ht="15.75" customHeight="1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2:28" ht="15.75" customHeight="1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2:28" ht="15.75" customHeight="1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2:28" ht="15.75" customHeight="1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2:28" ht="15.75" customHeight="1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2:28" ht="15.75" customHeight="1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2:28" ht="15.75" customHeight="1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2:28" ht="15.75" customHeight="1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2:28" ht="15.75" customHeight="1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2:28" ht="15.75" customHeight="1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2:28" ht="15.75" customHeight="1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2:28" ht="15.75" customHeight="1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2:28" ht="15.75" customHeight="1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2:28" ht="15.75" customHeight="1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2:28" ht="15.75" customHeight="1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2:28" ht="15.75" customHeight="1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2:28" ht="15.75" customHeight="1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2:28" ht="15.75" customHeight="1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2:28" ht="15.75" customHeight="1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2:28" ht="15.75" customHeight="1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2:28" ht="15.75" customHeight="1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2:28" ht="15.75" customHeight="1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2:28" ht="15.75" customHeight="1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2:28" ht="15.75" customHeight="1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2:28" ht="15.75" customHeight="1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2:28" ht="15.75" customHeight="1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2:28" ht="15.75" customHeight="1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2:28" ht="15.75" customHeight="1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2:28" ht="15.75" customHeight="1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2:28" ht="15.75" customHeight="1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2:28" ht="15.75" customHeight="1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2:28" ht="15.75" customHeight="1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2:28" ht="15.75" customHeight="1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2:28" ht="15.75" customHeight="1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2:28" ht="15.75" customHeight="1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2:28" ht="15.75" customHeight="1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2:28" ht="15.75" customHeight="1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2:28" ht="15.75" customHeight="1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2:28" ht="15.75" customHeight="1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2:28" ht="15.75" customHeight="1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2:28" ht="15.75" customHeight="1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2:28" ht="15.75" customHeight="1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2:28" ht="15.75" customHeight="1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2:28" ht="15.75" customHeight="1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2:28" ht="15.75" customHeight="1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2:28" ht="15.75" customHeight="1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2:28" ht="15.75" customHeight="1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2:28" ht="15.75" customHeight="1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2:28" ht="15.75" customHeight="1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2:28" ht="15.75" customHeight="1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2:28" ht="15.75" customHeight="1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2:28" ht="15.75" customHeight="1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2:28" ht="15.75" customHeight="1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2:28" ht="15.75" customHeight="1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2:28" ht="15.75" customHeight="1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2:28" ht="15.75" customHeight="1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2:28" ht="15.75" customHeight="1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2:28" ht="15.75" customHeight="1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2:28" ht="15.75" customHeight="1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2:28" ht="15.75" customHeight="1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2:28" ht="15.75" customHeight="1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2:28" ht="15.75" customHeight="1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2:28" ht="15.75" customHeight="1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2:28" ht="15.75" customHeight="1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2:28" ht="15.75" customHeight="1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2:28" ht="15.75" customHeight="1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2:28" ht="15.75" customHeight="1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2:28" ht="15.75" customHeight="1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2:28" ht="15.75" customHeight="1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2:28" ht="15.75" customHeight="1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2:28" ht="15.75" customHeight="1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2:28" ht="15.75" customHeight="1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2:28" ht="15.75" customHeight="1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2:28" ht="15.75" customHeight="1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2:28" ht="15.75" customHeight="1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2:28" ht="15.75" customHeight="1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2:28" ht="15.75" customHeight="1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2:28" ht="15.75" customHeight="1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2:28" ht="15.75" customHeight="1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2:28" ht="15.75" customHeight="1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2:28" ht="15.75" customHeight="1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2:28" ht="15.75" customHeight="1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2:28" ht="15.75" customHeight="1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2:28" ht="15.75" customHeight="1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2:28" ht="15.75" customHeight="1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2:28" ht="15.75" customHeight="1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2:28" ht="15.75" customHeight="1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2:28" ht="15.75" customHeight="1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2:28" ht="15.75" customHeight="1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2:28" ht="15.75" customHeight="1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2:28" ht="15.75" customHeight="1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2:28" ht="15.75" customHeight="1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2:28" ht="15.75" customHeight="1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2:28" ht="15.75" customHeight="1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2:28" ht="15.75" customHeight="1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2:28" ht="15.75" customHeight="1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2:28" ht="15.75" customHeight="1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2:28" ht="15.75" customHeight="1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2:28" ht="15.75" customHeight="1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2:28" ht="15.75" customHeight="1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2:28" ht="15.75" customHeight="1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2:28" ht="15.75" customHeight="1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2:28" ht="15.75" customHeight="1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2:28" ht="15.75" customHeight="1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2:28" ht="15.75" customHeight="1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2:28" ht="15.75" customHeight="1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2:28" ht="15.75" customHeight="1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2:28" ht="15.75" customHeight="1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2:28" ht="15.75" customHeight="1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2:28" ht="15.75" customHeight="1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2:28" ht="15.75" customHeight="1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2:28" ht="15.75" customHeight="1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2:28" ht="15.75" customHeight="1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2:28" ht="15.75" customHeight="1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2:28" ht="15.75" customHeight="1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2:28" ht="15.75" customHeight="1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2:28" ht="15.75" customHeight="1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2:28" ht="15.75" customHeight="1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2:28" ht="15.75" customHeight="1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2:28" ht="15.75" customHeight="1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2:28" ht="15.75" customHeight="1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2:28" ht="15.75" customHeight="1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2:28" ht="15.75" customHeight="1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2:28" ht="15.75" customHeight="1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2:28" ht="15.75" customHeight="1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2:28" ht="15.75" customHeight="1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2:28" ht="15.75" customHeight="1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2:28" ht="15.75" customHeight="1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2:28" ht="15.75" customHeight="1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2:28" ht="15.75" customHeight="1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2:28" ht="15.75" customHeight="1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2:28" ht="15.75" customHeight="1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2:28" ht="15.75" customHeight="1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2:28" ht="15.75" customHeight="1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2:28" ht="15.75" customHeight="1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2:28" ht="15.75" customHeight="1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2:28" ht="15.75" customHeight="1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2:28" ht="15.75" customHeight="1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2:28" ht="15.75" customHeight="1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2:28" ht="15.75" customHeight="1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2:28" ht="15.75" customHeight="1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2:28" ht="15.75" customHeight="1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2:28" ht="15.75" customHeight="1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2:28" ht="15.75" customHeight="1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2:28" ht="15.75" customHeight="1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2:28" ht="15.75" customHeight="1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2:28" ht="15.75" customHeight="1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2:28" ht="15.75" customHeight="1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2:28" ht="15.75" customHeight="1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2:28" ht="15.75" customHeight="1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2:28" ht="15.75" customHeight="1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2:28" ht="15.75" customHeight="1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2:28" ht="15.75" customHeight="1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2:28" ht="15.75" customHeight="1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2:28" ht="15.75" customHeight="1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2:28" ht="15.75" customHeight="1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2:28" ht="15.75" customHeight="1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2:28" ht="15.75" customHeight="1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2:28" ht="15.75" customHeight="1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2:28" ht="15.75" customHeight="1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2:28" ht="15.75" customHeight="1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2:28" ht="15.75" customHeight="1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2:28" ht="15.75" customHeight="1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2:28" ht="15.75" customHeight="1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2:28" ht="15.75" customHeight="1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2:28" ht="15.75" customHeight="1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2:28" ht="15.75" customHeight="1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2:28" ht="15.75" customHeight="1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2:28" ht="15.75" customHeight="1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2:28" ht="15.75" customHeight="1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2:28" ht="15.75" customHeight="1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2:28" ht="15.75" customHeight="1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2:28" ht="15.75" customHeight="1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2:28" ht="15.75" customHeight="1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2:28" ht="15.75" customHeight="1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2:28" ht="15.75" customHeight="1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2:28" ht="15.75" customHeight="1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2:28" ht="15.75" customHeight="1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2:28" ht="15.75" customHeight="1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2:28" ht="15.75" customHeight="1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2:28" ht="15.75" customHeight="1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2:28" ht="15.75" customHeight="1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2:28" ht="15.75" customHeight="1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2:28" ht="15.75" customHeight="1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2:28" ht="15.75" customHeight="1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2:28" ht="15.75" customHeight="1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2:28" ht="15.75" customHeight="1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2:28" ht="15.75" customHeight="1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2:28" ht="15.75" customHeight="1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2:28" ht="15.75" customHeight="1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2:28" ht="15.75" customHeight="1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2:28" ht="15.75" customHeight="1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2:28" ht="15.75" customHeight="1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2:28" ht="15.75" customHeight="1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2:28" ht="15.75" customHeight="1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2:28" ht="15.75" customHeight="1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2:28" ht="15.75" customHeight="1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2:28" ht="15.75" customHeight="1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2:28" ht="15.75" customHeight="1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2:28" ht="15.75" customHeight="1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2:28" ht="15.75" customHeight="1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2:28" ht="15.75" customHeight="1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2:28" ht="15.75" customHeight="1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2:28" ht="15.75" customHeight="1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2:28" ht="15.75" customHeight="1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2:28" ht="15.75" customHeight="1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2:28" ht="15.75" customHeight="1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2:28" ht="15.75" customHeight="1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2:28" ht="15.75" customHeight="1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2:28" ht="15.75" customHeight="1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2:28" ht="15.75" customHeight="1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2:28" ht="15.75" customHeight="1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2:28" ht="15.75" customHeight="1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2:28" ht="15.75" customHeight="1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2:28" ht="15.75" customHeight="1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2:28" ht="15.75" customHeight="1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2:28" ht="15.75" customHeight="1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2:28" ht="15.75" customHeight="1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2:28" ht="15.75" customHeight="1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2:28" ht="15.75" customHeight="1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2:28" ht="15.75" customHeight="1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2:28" ht="15.75" customHeight="1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2:28" ht="15.75" customHeight="1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2:28" ht="15.75" customHeight="1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2:28" ht="15.75" customHeight="1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2:28" ht="15.75" customHeight="1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2:28" ht="15.75" customHeight="1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2:28" ht="15.75" customHeight="1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2:28" ht="15.75" customHeight="1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2:28" ht="15.75" customHeight="1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2:28" ht="15.75" customHeight="1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2:28" ht="15.75" customHeight="1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2:28" ht="15.75" customHeight="1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2:28" ht="15.75" customHeight="1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2:28" ht="15.75" customHeight="1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2:28" ht="15.75" customHeight="1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2:28" ht="15.75" customHeight="1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2:28" ht="15.75" customHeight="1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2:28" ht="15.75" customHeight="1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2:28" ht="15.75" customHeight="1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2:28" ht="15.75" customHeight="1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2:28" ht="15.75" customHeight="1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2:28" ht="15.75" customHeight="1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2:28" ht="15.75" customHeight="1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2:28" ht="15.75" customHeight="1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2:28" ht="15.75" customHeight="1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2:28" ht="15.75" customHeight="1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2:28" ht="15.75" customHeight="1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2:28" ht="15.75" customHeight="1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2:28" ht="15.75" customHeight="1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2:28" ht="15.75" customHeight="1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2:28" ht="15.75" customHeight="1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2:28" ht="15.75" customHeight="1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2:28" ht="15.75" customHeight="1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2:28" ht="15.75" customHeight="1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2:28" ht="15.75" customHeight="1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2:28" ht="15.75" customHeight="1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2:28" ht="15.75" customHeight="1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2:28" ht="15.75" customHeight="1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2:28" ht="15.75" customHeight="1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2:28" ht="15.75" customHeight="1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2:28" ht="15.75" customHeight="1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2:28" ht="15.75" customHeight="1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2:28" ht="15.75" customHeight="1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2:28" ht="15.75" customHeight="1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2:28" ht="15.75" customHeight="1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2:28" ht="15.75" customHeight="1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2:28" ht="15.75" customHeight="1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2:28" ht="15.75" customHeight="1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2:28" ht="15.75" customHeight="1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2:28" ht="15.75" customHeight="1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2:28" ht="15.75" customHeight="1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2:28" ht="15.75" customHeight="1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2:28" ht="15.75" customHeight="1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2:28" ht="15.75" customHeight="1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2:28" ht="15.75" customHeight="1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2:28" ht="15.75" customHeight="1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2:28" ht="15.75" customHeight="1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2:28" ht="15.75" customHeight="1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2:28" ht="15.75" customHeight="1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2:28" ht="15.75" customHeight="1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2:28" ht="15.75" customHeight="1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2:28" ht="15.75" customHeight="1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2:28" ht="15.75" customHeight="1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2:28" ht="15.75" customHeight="1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2:28" ht="15.75" customHeight="1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2:28" ht="15.75" customHeight="1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2:28" ht="15.75" customHeight="1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2:28" ht="15.75" customHeight="1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2:28" ht="15.75" customHeight="1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2:28" ht="15.75" customHeight="1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2:28" ht="15.75" customHeight="1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2:28" ht="15.75" customHeight="1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2:28" ht="15.75" customHeight="1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2:28" ht="15.75" customHeight="1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2:28" ht="15.75" customHeight="1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2:28" ht="15.75" customHeight="1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2:28" ht="15.75" customHeight="1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2:28" ht="15.75" customHeight="1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2:28" ht="15.75" customHeight="1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2:28" ht="15.75" customHeight="1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2:28" ht="15.75" customHeight="1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2:28" ht="15.75" customHeight="1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2:28" ht="15.75" customHeight="1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2:28" ht="15.75" customHeight="1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2:28" ht="15.75" customHeight="1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2:28" ht="15.75" customHeight="1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2:28" ht="15.75" customHeight="1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2:28" ht="15.75" customHeight="1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2:28" ht="15.75" customHeight="1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2:28" ht="15.75" customHeight="1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2:28" ht="15.75" customHeight="1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2:28" ht="15.75" customHeight="1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2:28" ht="15.75" customHeight="1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2:28" ht="15.75" customHeight="1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2:28" ht="15.75" customHeight="1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2:28" ht="15.75" customHeight="1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2:28" ht="15.75" customHeight="1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2:28" ht="15.75" customHeight="1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2:28" ht="15.75" customHeight="1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2:28" ht="15.75" customHeight="1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2:28" ht="15.75" customHeight="1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2:28" ht="15.75" customHeight="1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2:28" ht="15.75" customHeight="1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2:28" ht="15.75" customHeight="1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2:28" ht="15.75" customHeight="1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2:28" ht="15.75" customHeight="1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2:28" ht="15.75" customHeight="1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2:28" ht="15.75" customHeight="1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2:28" ht="15.75" customHeight="1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2:28" ht="15.75" customHeight="1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2:28" ht="15.75" customHeight="1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2:28" ht="15.75" customHeight="1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2:28" ht="15.75" customHeight="1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2:28" ht="15.75" customHeight="1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2:28" ht="15.75" customHeight="1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2:28" ht="15.75" customHeight="1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2:28" ht="15.75" customHeight="1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2:28" ht="15.75" customHeight="1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2:28" ht="15.75" customHeight="1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2:28" ht="15.75" customHeight="1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2:28" ht="15.75" customHeight="1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2:28" ht="15.75" customHeight="1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2:28" ht="15.75" customHeight="1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2:28" ht="15.75" customHeight="1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2:28" ht="15.75" customHeight="1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2:28" ht="15.75" customHeight="1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2:28" ht="15.75" customHeight="1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2:28" ht="15.75" customHeight="1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2:28" ht="15.75" customHeight="1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2:28" ht="15.75" customHeight="1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2:28" ht="15.75" customHeight="1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2:28" ht="15.75" customHeight="1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2:28" ht="15.75" customHeight="1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2:28" ht="15.75" customHeight="1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2:28" ht="15.75" customHeight="1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2:28" ht="15.75" customHeight="1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2:28" ht="15.75" customHeight="1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2:28" ht="15.75" customHeight="1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2:28" ht="15.75" customHeight="1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2:28" ht="15.75" customHeight="1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2:28" ht="15.75" customHeight="1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2:28" ht="15.75" customHeight="1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2:28" ht="15.75" customHeight="1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2:28" ht="15.75" customHeight="1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2:28" ht="15.75" customHeight="1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2:28" ht="15.75" customHeight="1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2:28" ht="15.75" customHeight="1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2:28" ht="15.75" customHeight="1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2:28" ht="15.75" customHeight="1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2:28" ht="15.75" customHeight="1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2:28" ht="15.75" customHeight="1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2:28" ht="15.75" customHeight="1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2:28" ht="15.75" customHeight="1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2:28" ht="15.75" customHeight="1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2:28" ht="15.75" customHeight="1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2:28" ht="15.75" customHeight="1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2:28" ht="15.75" customHeight="1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2:28" ht="15.75" customHeight="1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2:28" ht="15.75" customHeight="1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2:28" ht="15.75" customHeight="1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2:28" ht="15.75" customHeight="1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2:28" ht="15.75" customHeight="1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2:28" ht="15.75" customHeight="1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2:28" ht="15.75" customHeight="1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2:28" ht="15.75" customHeight="1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2:28" ht="15.75" customHeight="1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2:28" ht="15.75" customHeight="1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2:28" ht="15.75" customHeight="1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2:28" ht="15.75" customHeight="1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2:28" ht="15.75" customHeight="1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2:28" ht="15.75" customHeight="1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2:28" ht="15.75" customHeight="1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2:28" ht="15.75" customHeight="1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2:28" ht="15.75" customHeight="1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2:28" ht="15.75" customHeight="1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2:28" ht="15.75" customHeight="1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2:28" ht="15.75" customHeight="1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2:28" ht="15.75" customHeight="1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2:28" ht="15.75" customHeight="1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2:28" ht="15.75" customHeight="1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2:28" ht="15.75" customHeight="1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2:28" ht="15.75" customHeight="1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2:28" ht="15.75" customHeight="1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2:28" ht="15.75" customHeight="1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2:28" ht="15.75" customHeight="1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2:28" ht="15.75" customHeight="1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2:28" ht="15.75" customHeight="1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2:28" ht="15.75" customHeight="1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2:28" ht="15.75" customHeight="1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2:28" ht="15.75" customHeight="1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2:28" ht="15.75" customHeight="1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2:28" ht="15.75" customHeight="1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2:28" ht="15.75" customHeight="1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2:28" ht="15.75" customHeight="1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spans="2:28" ht="15.75" customHeight="1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 spans="2:28" ht="15.75" customHeight="1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 spans="2:28" ht="15.75" customHeight="1"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</row>
    <row r="999" spans="2:28" ht="15.75" customHeight="1"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</row>
    <row r="1000" spans="2:28" ht="15.75" customHeight="1"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</row>
    <row r="1001" spans="2:28" ht="15.75" customHeight="1"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</row>
    <row r="1002" spans="2:28" ht="15.75" customHeight="1"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</row>
  </sheetData>
  <mergeCells count="72">
    <mergeCell ref="J33:K33"/>
    <mergeCell ref="J45:K45"/>
    <mergeCell ref="J46:K46"/>
    <mergeCell ref="J47:K47"/>
    <mergeCell ref="J48:K48"/>
    <mergeCell ref="J34:K34"/>
    <mergeCell ref="J35:K35"/>
    <mergeCell ref="J36:K36"/>
    <mergeCell ref="J44:K44"/>
    <mergeCell ref="J37:K37"/>
    <mergeCell ref="J38:K38"/>
    <mergeCell ref="J39:K39"/>
    <mergeCell ref="J40:K40"/>
    <mergeCell ref="J41:K41"/>
    <mergeCell ref="J42:K42"/>
    <mergeCell ref="J43:K43"/>
    <mergeCell ref="J49:K49"/>
    <mergeCell ref="J50:K50"/>
    <mergeCell ref="J51:K51"/>
    <mergeCell ref="J52:K52"/>
    <mergeCell ref="J53:K53"/>
    <mergeCell ref="J54:K54"/>
    <mergeCell ref="J64:K64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J28:K28"/>
    <mergeCell ref="J29:K29"/>
    <mergeCell ref="J30:K30"/>
    <mergeCell ref="J31:K31"/>
    <mergeCell ref="J32:K32"/>
    <mergeCell ref="J23:K23"/>
    <mergeCell ref="J24:K24"/>
    <mergeCell ref="J25:K25"/>
    <mergeCell ref="J26:K26"/>
    <mergeCell ref="J27:K27"/>
    <mergeCell ref="J18:K18"/>
    <mergeCell ref="J19:K19"/>
    <mergeCell ref="J20:K20"/>
    <mergeCell ref="J21:K21"/>
    <mergeCell ref="J22:K22"/>
    <mergeCell ref="J13:K13"/>
    <mergeCell ref="J14:K14"/>
    <mergeCell ref="J15:K15"/>
    <mergeCell ref="J16:K16"/>
    <mergeCell ref="J17:K17"/>
    <mergeCell ref="J1:K1"/>
    <mergeCell ref="J2:K2"/>
    <mergeCell ref="J3:K3"/>
    <mergeCell ref="J4:K4"/>
    <mergeCell ref="I7:K7"/>
    <mergeCell ref="C2:I2"/>
    <mergeCell ref="C3:I3"/>
    <mergeCell ref="C4:I4"/>
    <mergeCell ref="B5:K5"/>
    <mergeCell ref="B11:B12"/>
    <mergeCell ref="C6:D6"/>
    <mergeCell ref="E6:F6"/>
    <mergeCell ref="C7:D7"/>
    <mergeCell ref="F7:G7"/>
    <mergeCell ref="C8:D8"/>
    <mergeCell ref="F8:K8"/>
    <mergeCell ref="C11:K11"/>
    <mergeCell ref="J12:K12"/>
    <mergeCell ref="I9:K9"/>
    <mergeCell ref="I10:K10"/>
  </mergeCells>
  <dataValidations count="1">
    <dataValidation type="list" showErrorMessage="1" sqref="C13:J59 K13:K36 K44:K59">
      <formula1>$B$1:$F$1</formula1>
    </dataValidation>
  </dataValidations>
  <pageMargins left="0.7" right="0.7" top="0.75" bottom="0.75" header="0" footer="0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014"/>
  <sheetViews>
    <sheetView showGridLines="0" zoomScale="70" zoomScaleNormal="70" workbookViewId="0">
      <pane xSplit="2" ySplit="9" topLeftCell="L10" activePane="bottomRight" state="frozen"/>
      <selection pane="topRight" activeCell="C1" sqref="C1"/>
      <selection pane="bottomLeft" activeCell="A10" sqref="A10"/>
      <selection pane="bottomRight" sqref="A1:AP1"/>
    </sheetView>
  </sheetViews>
  <sheetFormatPr baseColWidth="10" defaultColWidth="11.21875" defaultRowHeight="15" customHeight="1"/>
  <cols>
    <col min="1" max="1" width="8.109375" style="8" customWidth="1"/>
    <col min="2" max="2" width="9.88671875" customWidth="1"/>
    <col min="3" max="5" width="6.21875" customWidth="1"/>
    <col min="6" max="6" width="6.21875" style="8" customWidth="1"/>
    <col min="7" max="10" width="6.21875" customWidth="1"/>
    <col min="11" max="11" width="6.21875" style="8" customWidth="1"/>
    <col min="12" max="15" width="6.21875" customWidth="1"/>
    <col min="16" max="16" width="6.21875" style="8" customWidth="1"/>
    <col min="17" max="20" width="6.21875" customWidth="1"/>
    <col min="21" max="21" width="6.21875" style="8" customWidth="1"/>
    <col min="22" max="25" width="6.21875" customWidth="1"/>
    <col min="26" max="26" width="6.21875" style="8" customWidth="1"/>
    <col min="27" max="30" width="6.21875" customWidth="1"/>
    <col min="31" max="31" width="6.21875" style="8" customWidth="1"/>
    <col min="32" max="35" width="6.21875" customWidth="1"/>
    <col min="36" max="36" width="6.21875" style="8" customWidth="1"/>
    <col min="37" max="40" width="6.21875" customWidth="1"/>
    <col min="41" max="41" width="6.21875" style="8" customWidth="1"/>
    <col min="42" max="42" width="6.21875" customWidth="1"/>
  </cols>
  <sheetData>
    <row r="1" spans="1:42" s="8" customFormat="1" ht="15.75" customHeight="1">
      <c r="A1" s="166" t="s">
        <v>16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166"/>
      <c r="AO1" s="166"/>
      <c r="AP1" s="166"/>
    </row>
    <row r="2" spans="1:42" s="8" customFormat="1" ht="15.75" customHeight="1">
      <c r="A2" s="166" t="s">
        <v>17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6"/>
      <c r="AO2" s="166"/>
      <c r="AP2" s="166"/>
    </row>
    <row r="3" spans="1:42" s="8" customFormat="1" ht="15.75" customHeight="1">
      <c r="A3" s="166" t="s">
        <v>2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6"/>
      <c r="AP3" s="166"/>
    </row>
    <row r="4" spans="1:42" ht="15.75" customHeight="1">
      <c r="A4" s="165" t="s">
        <v>18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5"/>
      <c r="AM4" s="165"/>
      <c r="AN4" s="165"/>
      <c r="AO4" s="165"/>
      <c r="AP4" s="165"/>
    </row>
    <row r="5" spans="1:42" s="28" customFormat="1" ht="15.75" customHeight="1">
      <c r="A5" s="157" t="s">
        <v>4</v>
      </c>
      <c r="B5" s="158"/>
      <c r="C5" s="160"/>
      <c r="D5" s="161"/>
      <c r="E5" s="161"/>
      <c r="F5" s="161"/>
      <c r="G5" s="161"/>
      <c r="H5" s="161"/>
      <c r="I5" s="162"/>
      <c r="J5" s="152" t="s">
        <v>19</v>
      </c>
      <c r="K5" s="153"/>
      <c r="L5" s="154"/>
      <c r="M5" s="182"/>
      <c r="N5" s="183"/>
      <c r="O5" s="183"/>
      <c r="P5" s="184"/>
      <c r="Q5" s="33" t="s">
        <v>20</v>
      </c>
      <c r="R5" s="160"/>
      <c r="S5" s="161"/>
      <c r="T5" s="161"/>
      <c r="U5" s="162"/>
      <c r="V5" s="33" t="s">
        <v>7</v>
      </c>
      <c r="W5" s="160"/>
      <c r="X5" s="161"/>
      <c r="Y5" s="161"/>
      <c r="Z5" s="162"/>
      <c r="AA5" s="152" t="s">
        <v>21</v>
      </c>
      <c r="AB5" s="154"/>
      <c r="AC5" s="160"/>
      <c r="AD5" s="161"/>
      <c r="AE5" s="161"/>
      <c r="AF5" s="161"/>
      <c r="AG5" s="161"/>
      <c r="AH5" s="162"/>
      <c r="AI5" s="152" t="s">
        <v>22</v>
      </c>
      <c r="AJ5" s="153"/>
      <c r="AK5" s="154"/>
      <c r="AL5" s="160"/>
      <c r="AM5" s="161"/>
      <c r="AN5" s="161"/>
      <c r="AO5" s="161"/>
      <c r="AP5" s="162"/>
    </row>
    <row r="6" spans="1:42" s="28" customFormat="1" ht="15.75" customHeight="1">
      <c r="A6" s="22" t="s">
        <v>8</v>
      </c>
      <c r="B6" s="179"/>
      <c r="C6" s="180"/>
      <c r="D6" s="180"/>
      <c r="E6" s="180"/>
      <c r="F6" s="180"/>
      <c r="G6" s="180"/>
      <c r="H6" s="180"/>
      <c r="I6" s="180"/>
      <c r="J6" s="180"/>
      <c r="K6" s="180"/>
      <c r="L6" s="181"/>
      <c r="M6" s="29" t="s">
        <v>23</v>
      </c>
      <c r="N6" s="160"/>
      <c r="O6" s="161"/>
      <c r="P6" s="162"/>
      <c r="Q6" s="152" t="s">
        <v>24</v>
      </c>
      <c r="R6" s="154"/>
      <c r="S6" s="89"/>
      <c r="T6" s="152" t="s">
        <v>25</v>
      </c>
      <c r="U6" s="153"/>
      <c r="V6" s="154"/>
      <c r="W6" s="89"/>
      <c r="X6" s="152" t="s">
        <v>26</v>
      </c>
      <c r="Y6" s="154"/>
      <c r="Z6" s="160"/>
      <c r="AA6" s="162"/>
      <c r="AB6" s="152" t="s">
        <v>113</v>
      </c>
      <c r="AC6" s="154"/>
      <c r="AD6" s="176"/>
      <c r="AE6" s="177"/>
      <c r="AF6" s="178"/>
      <c r="AG6" s="152" t="s">
        <v>114</v>
      </c>
      <c r="AH6" s="154"/>
      <c r="AI6" s="173"/>
      <c r="AJ6" s="174"/>
      <c r="AK6" s="175"/>
      <c r="AL6" s="152" t="s">
        <v>115</v>
      </c>
      <c r="AM6" s="154"/>
      <c r="AN6" s="160"/>
      <c r="AO6" s="161"/>
      <c r="AP6" s="162"/>
    </row>
    <row r="7" spans="1:42" s="28" customFormat="1" ht="15.75" customHeight="1">
      <c r="A7" s="159" t="s">
        <v>82</v>
      </c>
      <c r="B7" s="159" t="s">
        <v>83</v>
      </c>
      <c r="C7" s="172" t="s">
        <v>90</v>
      </c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2"/>
      <c r="U7" s="172"/>
      <c r="V7" s="172"/>
      <c r="W7" s="172"/>
      <c r="X7" s="172"/>
      <c r="Y7" s="172"/>
      <c r="Z7" s="172"/>
      <c r="AA7" s="172"/>
      <c r="AB7" s="172"/>
      <c r="AC7" s="172"/>
      <c r="AD7" s="172"/>
      <c r="AE7" s="172"/>
      <c r="AF7" s="172"/>
      <c r="AG7" s="172"/>
      <c r="AH7" s="172"/>
      <c r="AI7" s="172"/>
      <c r="AJ7" s="172"/>
      <c r="AK7" s="172"/>
      <c r="AL7" s="172"/>
      <c r="AM7" s="172"/>
      <c r="AN7" s="172"/>
      <c r="AO7" s="172"/>
      <c r="AP7" s="172"/>
    </row>
    <row r="8" spans="1:42" s="88" customFormat="1" ht="65.25" customHeight="1" thickBot="1">
      <c r="A8" s="159"/>
      <c r="B8" s="159"/>
      <c r="C8" s="163" t="s">
        <v>72</v>
      </c>
      <c r="D8" s="163"/>
      <c r="E8" s="163"/>
      <c r="F8" s="163"/>
      <c r="G8" s="163"/>
      <c r="H8" s="164" t="s">
        <v>73</v>
      </c>
      <c r="I8" s="164"/>
      <c r="J8" s="164"/>
      <c r="K8" s="164"/>
      <c r="L8" s="164"/>
      <c r="M8" s="155" t="s">
        <v>74</v>
      </c>
      <c r="N8" s="155"/>
      <c r="O8" s="155"/>
      <c r="P8" s="155"/>
      <c r="Q8" s="155"/>
      <c r="R8" s="155" t="s">
        <v>75</v>
      </c>
      <c r="S8" s="155"/>
      <c r="T8" s="155"/>
      <c r="U8" s="155"/>
      <c r="V8" s="155"/>
      <c r="W8" s="155" t="s">
        <v>76</v>
      </c>
      <c r="X8" s="155"/>
      <c r="Y8" s="155"/>
      <c r="Z8" s="155"/>
      <c r="AA8" s="155"/>
      <c r="AB8" s="155" t="s">
        <v>77</v>
      </c>
      <c r="AC8" s="155"/>
      <c r="AD8" s="155"/>
      <c r="AE8" s="155"/>
      <c r="AF8" s="155"/>
      <c r="AG8" s="156" t="s">
        <v>78</v>
      </c>
      <c r="AH8" s="156"/>
      <c r="AI8" s="156"/>
      <c r="AJ8" s="156"/>
      <c r="AK8" s="156"/>
      <c r="AL8" s="155" t="s">
        <v>79</v>
      </c>
      <c r="AM8" s="155"/>
      <c r="AN8" s="155"/>
      <c r="AO8" s="155"/>
      <c r="AP8" s="155"/>
    </row>
    <row r="9" spans="1:42" s="8" customFormat="1" ht="20.25" customHeight="1">
      <c r="A9" s="159"/>
      <c r="B9" s="159"/>
      <c r="C9" s="52" t="s">
        <v>15</v>
      </c>
      <c r="D9" s="53" t="s">
        <v>14</v>
      </c>
      <c r="E9" s="54" t="s">
        <v>27</v>
      </c>
      <c r="F9" s="55" t="s">
        <v>28</v>
      </c>
      <c r="G9" s="56" t="s">
        <v>111</v>
      </c>
      <c r="H9" s="52" t="s">
        <v>15</v>
      </c>
      <c r="I9" s="53" t="s">
        <v>14</v>
      </c>
      <c r="J9" s="54" t="s">
        <v>27</v>
      </c>
      <c r="K9" s="55" t="s">
        <v>28</v>
      </c>
      <c r="L9" s="56" t="s">
        <v>111</v>
      </c>
      <c r="M9" s="52" t="s">
        <v>15</v>
      </c>
      <c r="N9" s="53" t="s">
        <v>14</v>
      </c>
      <c r="O9" s="54" t="s">
        <v>27</v>
      </c>
      <c r="P9" s="55" t="s">
        <v>28</v>
      </c>
      <c r="Q9" s="56" t="s">
        <v>111</v>
      </c>
      <c r="R9" s="52" t="s">
        <v>15</v>
      </c>
      <c r="S9" s="53" t="s">
        <v>14</v>
      </c>
      <c r="T9" s="54" t="s">
        <v>27</v>
      </c>
      <c r="U9" s="55" t="s">
        <v>28</v>
      </c>
      <c r="V9" s="56" t="s">
        <v>111</v>
      </c>
      <c r="W9" s="52" t="s">
        <v>15</v>
      </c>
      <c r="X9" s="53" t="s">
        <v>14</v>
      </c>
      <c r="Y9" s="54" t="s">
        <v>27</v>
      </c>
      <c r="Z9" s="55" t="s">
        <v>28</v>
      </c>
      <c r="AA9" s="56" t="s">
        <v>111</v>
      </c>
      <c r="AB9" s="52" t="s">
        <v>15</v>
      </c>
      <c r="AC9" s="53" t="s">
        <v>14</v>
      </c>
      <c r="AD9" s="54" t="s">
        <v>27</v>
      </c>
      <c r="AE9" s="55" t="s">
        <v>28</v>
      </c>
      <c r="AF9" s="56" t="s">
        <v>111</v>
      </c>
      <c r="AG9" s="52" t="s">
        <v>15</v>
      </c>
      <c r="AH9" s="53" t="s">
        <v>14</v>
      </c>
      <c r="AI9" s="54" t="s">
        <v>27</v>
      </c>
      <c r="AJ9" s="55" t="s">
        <v>28</v>
      </c>
      <c r="AK9" s="56" t="s">
        <v>111</v>
      </c>
      <c r="AL9" s="52" t="s">
        <v>15</v>
      </c>
      <c r="AM9" s="53" t="s">
        <v>14</v>
      </c>
      <c r="AN9" s="54" t="s">
        <v>27</v>
      </c>
      <c r="AO9" s="55" t="s">
        <v>28</v>
      </c>
      <c r="AP9" s="56" t="s">
        <v>111</v>
      </c>
    </row>
    <row r="10" spans="1:42" s="35" customFormat="1" ht="15.75" customHeight="1">
      <c r="A10" s="87" t="s">
        <v>86</v>
      </c>
      <c r="B10" s="83"/>
      <c r="C10" s="61">
        <v>1</v>
      </c>
      <c r="D10" s="62">
        <v>0</v>
      </c>
      <c r="E10" s="62">
        <v>0</v>
      </c>
      <c r="F10" s="62">
        <v>0</v>
      </c>
      <c r="G10" s="63">
        <v>0</v>
      </c>
      <c r="H10" s="61">
        <v>0</v>
      </c>
      <c r="I10" s="62">
        <v>0</v>
      </c>
      <c r="J10" s="62">
        <v>0</v>
      </c>
      <c r="K10" s="62">
        <v>0</v>
      </c>
      <c r="L10" s="63">
        <v>0</v>
      </c>
      <c r="M10" s="61">
        <v>0</v>
      </c>
      <c r="N10" s="62">
        <v>0</v>
      </c>
      <c r="O10" s="62">
        <v>0</v>
      </c>
      <c r="P10" s="62">
        <v>0</v>
      </c>
      <c r="Q10" s="63">
        <v>0</v>
      </c>
      <c r="R10" s="61">
        <v>0</v>
      </c>
      <c r="S10" s="62">
        <v>0</v>
      </c>
      <c r="T10" s="62">
        <v>0</v>
      </c>
      <c r="U10" s="62">
        <v>0</v>
      </c>
      <c r="V10" s="63">
        <v>0</v>
      </c>
      <c r="W10" s="61">
        <v>0</v>
      </c>
      <c r="X10" s="62">
        <v>0</v>
      </c>
      <c r="Y10" s="62">
        <v>0</v>
      </c>
      <c r="Z10" s="62">
        <v>0</v>
      </c>
      <c r="AA10" s="63">
        <v>0</v>
      </c>
      <c r="AB10" s="61">
        <v>0</v>
      </c>
      <c r="AC10" s="62">
        <v>0</v>
      </c>
      <c r="AD10" s="62">
        <v>0</v>
      </c>
      <c r="AE10" s="62">
        <v>0</v>
      </c>
      <c r="AF10" s="63">
        <v>0</v>
      </c>
      <c r="AG10" s="61">
        <v>0</v>
      </c>
      <c r="AH10" s="62">
        <v>0</v>
      </c>
      <c r="AI10" s="62">
        <v>0</v>
      </c>
      <c r="AJ10" s="62">
        <v>0</v>
      </c>
      <c r="AK10" s="63">
        <v>0</v>
      </c>
      <c r="AL10" s="61">
        <v>0</v>
      </c>
      <c r="AM10" s="62">
        <v>0</v>
      </c>
      <c r="AN10" s="62">
        <v>0</v>
      </c>
      <c r="AO10" s="62">
        <v>0</v>
      </c>
      <c r="AP10" s="63">
        <v>0</v>
      </c>
    </row>
    <row r="11" spans="1:42" s="35" customFormat="1" ht="15.75" customHeight="1">
      <c r="A11" s="87" t="s">
        <v>86</v>
      </c>
      <c r="B11" s="83"/>
      <c r="C11" s="61">
        <v>0</v>
      </c>
      <c r="D11" s="62">
        <v>0</v>
      </c>
      <c r="E11" s="62">
        <v>0</v>
      </c>
      <c r="F11" s="62">
        <v>0</v>
      </c>
      <c r="G11" s="63">
        <v>0</v>
      </c>
      <c r="H11" s="61">
        <v>0</v>
      </c>
      <c r="I11" s="62">
        <v>0</v>
      </c>
      <c r="J11" s="62">
        <v>0</v>
      </c>
      <c r="K11" s="62">
        <v>0</v>
      </c>
      <c r="L11" s="63">
        <v>0</v>
      </c>
      <c r="M11" s="61">
        <v>0</v>
      </c>
      <c r="N11" s="62">
        <v>0</v>
      </c>
      <c r="O11" s="62">
        <v>0</v>
      </c>
      <c r="P11" s="62">
        <v>0</v>
      </c>
      <c r="Q11" s="63">
        <v>0</v>
      </c>
      <c r="R11" s="61">
        <v>0</v>
      </c>
      <c r="S11" s="62">
        <v>0</v>
      </c>
      <c r="T11" s="62">
        <v>0</v>
      </c>
      <c r="U11" s="62">
        <v>0</v>
      </c>
      <c r="V11" s="63">
        <v>0</v>
      </c>
      <c r="W11" s="61">
        <v>0</v>
      </c>
      <c r="X11" s="62">
        <v>0</v>
      </c>
      <c r="Y11" s="62">
        <v>0</v>
      </c>
      <c r="Z11" s="62">
        <v>0</v>
      </c>
      <c r="AA11" s="63">
        <v>0</v>
      </c>
      <c r="AB11" s="61">
        <v>0</v>
      </c>
      <c r="AC11" s="62">
        <v>0</v>
      </c>
      <c r="AD11" s="62">
        <v>0</v>
      </c>
      <c r="AE11" s="62">
        <v>0</v>
      </c>
      <c r="AF11" s="63">
        <v>0</v>
      </c>
      <c r="AG11" s="61">
        <v>0</v>
      </c>
      <c r="AH11" s="62">
        <v>0</v>
      </c>
      <c r="AI11" s="62">
        <v>0</v>
      </c>
      <c r="AJ11" s="62">
        <v>0</v>
      </c>
      <c r="AK11" s="63">
        <v>0</v>
      </c>
      <c r="AL11" s="61">
        <v>0</v>
      </c>
      <c r="AM11" s="62">
        <v>0</v>
      </c>
      <c r="AN11" s="62">
        <v>0</v>
      </c>
      <c r="AO11" s="62">
        <v>0</v>
      </c>
      <c r="AP11" s="63">
        <v>0</v>
      </c>
    </row>
    <row r="12" spans="1:42" s="35" customFormat="1" ht="15.75" customHeight="1">
      <c r="A12" s="87" t="s">
        <v>86</v>
      </c>
      <c r="B12" s="83"/>
      <c r="C12" s="61">
        <v>0</v>
      </c>
      <c r="D12" s="62">
        <v>0</v>
      </c>
      <c r="E12" s="62">
        <v>0</v>
      </c>
      <c r="F12" s="62">
        <v>0</v>
      </c>
      <c r="G12" s="63">
        <v>0</v>
      </c>
      <c r="H12" s="61">
        <v>0</v>
      </c>
      <c r="I12" s="62">
        <v>0</v>
      </c>
      <c r="J12" s="62">
        <v>0</v>
      </c>
      <c r="K12" s="62">
        <v>0</v>
      </c>
      <c r="L12" s="63">
        <v>0</v>
      </c>
      <c r="M12" s="61">
        <v>0</v>
      </c>
      <c r="N12" s="62">
        <v>0</v>
      </c>
      <c r="O12" s="62">
        <v>0</v>
      </c>
      <c r="P12" s="62">
        <v>0</v>
      </c>
      <c r="Q12" s="63">
        <v>0</v>
      </c>
      <c r="R12" s="61">
        <v>0</v>
      </c>
      <c r="S12" s="62">
        <v>0</v>
      </c>
      <c r="T12" s="62">
        <v>0</v>
      </c>
      <c r="U12" s="62">
        <v>0</v>
      </c>
      <c r="V12" s="63">
        <v>0</v>
      </c>
      <c r="W12" s="61">
        <v>0</v>
      </c>
      <c r="X12" s="62">
        <v>0</v>
      </c>
      <c r="Y12" s="62">
        <v>0</v>
      </c>
      <c r="Z12" s="62">
        <v>0</v>
      </c>
      <c r="AA12" s="63">
        <v>0</v>
      </c>
      <c r="AB12" s="61">
        <v>0</v>
      </c>
      <c r="AC12" s="62">
        <v>0</v>
      </c>
      <c r="AD12" s="62">
        <v>0</v>
      </c>
      <c r="AE12" s="62">
        <v>0</v>
      </c>
      <c r="AF12" s="63">
        <v>0</v>
      </c>
      <c r="AG12" s="61">
        <v>0</v>
      </c>
      <c r="AH12" s="62">
        <v>0</v>
      </c>
      <c r="AI12" s="62">
        <v>0</v>
      </c>
      <c r="AJ12" s="62">
        <v>0</v>
      </c>
      <c r="AK12" s="63">
        <v>0</v>
      </c>
      <c r="AL12" s="61">
        <v>0</v>
      </c>
      <c r="AM12" s="62">
        <v>0</v>
      </c>
      <c r="AN12" s="62">
        <v>0</v>
      </c>
      <c r="AO12" s="62">
        <v>0</v>
      </c>
      <c r="AP12" s="63">
        <v>0</v>
      </c>
    </row>
    <row r="13" spans="1:42" s="35" customFormat="1" ht="15.75" customHeight="1">
      <c r="A13" s="87" t="s">
        <v>86</v>
      </c>
      <c r="B13" s="83"/>
      <c r="C13" s="61">
        <v>0</v>
      </c>
      <c r="D13" s="62">
        <v>0</v>
      </c>
      <c r="E13" s="62">
        <v>0</v>
      </c>
      <c r="F13" s="62">
        <v>0</v>
      </c>
      <c r="G13" s="63">
        <v>0</v>
      </c>
      <c r="H13" s="61">
        <v>0</v>
      </c>
      <c r="I13" s="62">
        <v>0</v>
      </c>
      <c r="J13" s="62">
        <v>0</v>
      </c>
      <c r="K13" s="62">
        <v>0</v>
      </c>
      <c r="L13" s="63">
        <v>0</v>
      </c>
      <c r="M13" s="61">
        <v>0</v>
      </c>
      <c r="N13" s="62">
        <v>0</v>
      </c>
      <c r="O13" s="62">
        <v>0</v>
      </c>
      <c r="P13" s="62">
        <v>0</v>
      </c>
      <c r="Q13" s="63">
        <v>0</v>
      </c>
      <c r="R13" s="61">
        <v>0</v>
      </c>
      <c r="S13" s="62">
        <v>0</v>
      </c>
      <c r="T13" s="62">
        <v>0</v>
      </c>
      <c r="U13" s="62">
        <v>0</v>
      </c>
      <c r="V13" s="63">
        <v>0</v>
      </c>
      <c r="W13" s="61">
        <v>0</v>
      </c>
      <c r="X13" s="62">
        <v>0</v>
      </c>
      <c r="Y13" s="62">
        <v>0</v>
      </c>
      <c r="Z13" s="62">
        <v>0</v>
      </c>
      <c r="AA13" s="63">
        <v>0</v>
      </c>
      <c r="AB13" s="61">
        <v>0</v>
      </c>
      <c r="AC13" s="62">
        <v>0</v>
      </c>
      <c r="AD13" s="62">
        <v>0</v>
      </c>
      <c r="AE13" s="62">
        <v>0</v>
      </c>
      <c r="AF13" s="63">
        <v>0</v>
      </c>
      <c r="AG13" s="61">
        <v>0</v>
      </c>
      <c r="AH13" s="62">
        <v>0</v>
      </c>
      <c r="AI13" s="62">
        <v>0</v>
      </c>
      <c r="AJ13" s="62">
        <v>0</v>
      </c>
      <c r="AK13" s="63">
        <v>0</v>
      </c>
      <c r="AL13" s="61">
        <v>0</v>
      </c>
      <c r="AM13" s="62">
        <v>0</v>
      </c>
      <c r="AN13" s="62">
        <v>0</v>
      </c>
      <c r="AO13" s="62">
        <v>0</v>
      </c>
      <c r="AP13" s="63">
        <v>0</v>
      </c>
    </row>
    <row r="14" spans="1:42" s="35" customFormat="1" ht="15.75" customHeight="1">
      <c r="A14" s="87" t="s">
        <v>86</v>
      </c>
      <c r="B14" s="83"/>
      <c r="C14" s="61">
        <v>0</v>
      </c>
      <c r="D14" s="62">
        <v>0</v>
      </c>
      <c r="E14" s="62">
        <v>0</v>
      </c>
      <c r="F14" s="62">
        <v>0</v>
      </c>
      <c r="G14" s="63">
        <v>0</v>
      </c>
      <c r="H14" s="61">
        <v>0</v>
      </c>
      <c r="I14" s="62">
        <v>0</v>
      </c>
      <c r="J14" s="62">
        <v>0</v>
      </c>
      <c r="K14" s="62">
        <v>0</v>
      </c>
      <c r="L14" s="63">
        <v>0</v>
      </c>
      <c r="M14" s="61">
        <v>0</v>
      </c>
      <c r="N14" s="62">
        <v>0</v>
      </c>
      <c r="O14" s="62">
        <v>0</v>
      </c>
      <c r="P14" s="62">
        <v>0</v>
      </c>
      <c r="Q14" s="63">
        <v>0</v>
      </c>
      <c r="R14" s="61">
        <v>0</v>
      </c>
      <c r="S14" s="62">
        <v>0</v>
      </c>
      <c r="T14" s="62">
        <v>0</v>
      </c>
      <c r="U14" s="62">
        <v>0</v>
      </c>
      <c r="V14" s="63">
        <v>0</v>
      </c>
      <c r="W14" s="61">
        <v>0</v>
      </c>
      <c r="X14" s="62">
        <v>0</v>
      </c>
      <c r="Y14" s="62">
        <v>0</v>
      </c>
      <c r="Z14" s="62">
        <v>0</v>
      </c>
      <c r="AA14" s="63">
        <v>0</v>
      </c>
      <c r="AB14" s="61">
        <v>0</v>
      </c>
      <c r="AC14" s="62">
        <v>0</v>
      </c>
      <c r="AD14" s="62">
        <v>0</v>
      </c>
      <c r="AE14" s="62">
        <v>0</v>
      </c>
      <c r="AF14" s="63">
        <v>0</v>
      </c>
      <c r="AG14" s="61">
        <v>0</v>
      </c>
      <c r="AH14" s="62">
        <v>0</v>
      </c>
      <c r="AI14" s="62">
        <v>0</v>
      </c>
      <c r="AJ14" s="62">
        <v>0</v>
      </c>
      <c r="AK14" s="63">
        <v>0</v>
      </c>
      <c r="AL14" s="61">
        <v>0</v>
      </c>
      <c r="AM14" s="62">
        <v>0</v>
      </c>
      <c r="AN14" s="62">
        <v>0</v>
      </c>
      <c r="AO14" s="62">
        <v>0</v>
      </c>
      <c r="AP14" s="63">
        <v>0</v>
      </c>
    </row>
    <row r="15" spans="1:42" s="35" customFormat="1" ht="15.75" customHeight="1">
      <c r="A15" s="87" t="s">
        <v>86</v>
      </c>
      <c r="B15" s="83"/>
      <c r="C15" s="61">
        <v>0</v>
      </c>
      <c r="D15" s="62">
        <v>0</v>
      </c>
      <c r="E15" s="62">
        <v>0</v>
      </c>
      <c r="F15" s="62">
        <v>0</v>
      </c>
      <c r="G15" s="63">
        <v>0</v>
      </c>
      <c r="H15" s="61">
        <v>0</v>
      </c>
      <c r="I15" s="62">
        <v>0</v>
      </c>
      <c r="J15" s="62">
        <v>0</v>
      </c>
      <c r="K15" s="62">
        <v>0</v>
      </c>
      <c r="L15" s="63">
        <v>0</v>
      </c>
      <c r="M15" s="61">
        <v>0</v>
      </c>
      <c r="N15" s="62">
        <v>0</v>
      </c>
      <c r="O15" s="62">
        <v>0</v>
      </c>
      <c r="P15" s="62">
        <v>0</v>
      </c>
      <c r="Q15" s="63">
        <v>0</v>
      </c>
      <c r="R15" s="61">
        <v>0</v>
      </c>
      <c r="S15" s="62">
        <v>0</v>
      </c>
      <c r="T15" s="62">
        <v>0</v>
      </c>
      <c r="U15" s="62">
        <v>0</v>
      </c>
      <c r="V15" s="63">
        <v>0</v>
      </c>
      <c r="W15" s="61">
        <v>0</v>
      </c>
      <c r="X15" s="62">
        <v>0</v>
      </c>
      <c r="Y15" s="62">
        <v>0</v>
      </c>
      <c r="Z15" s="62">
        <v>0</v>
      </c>
      <c r="AA15" s="63">
        <v>0</v>
      </c>
      <c r="AB15" s="61">
        <v>0</v>
      </c>
      <c r="AC15" s="62">
        <v>0</v>
      </c>
      <c r="AD15" s="62">
        <v>0</v>
      </c>
      <c r="AE15" s="62">
        <v>0</v>
      </c>
      <c r="AF15" s="63">
        <v>0</v>
      </c>
      <c r="AG15" s="61">
        <v>0</v>
      </c>
      <c r="AH15" s="62">
        <v>0</v>
      </c>
      <c r="AI15" s="62">
        <v>0</v>
      </c>
      <c r="AJ15" s="62">
        <v>0</v>
      </c>
      <c r="AK15" s="63">
        <v>0</v>
      </c>
      <c r="AL15" s="61">
        <v>0</v>
      </c>
      <c r="AM15" s="62">
        <v>0</v>
      </c>
      <c r="AN15" s="62">
        <v>0</v>
      </c>
      <c r="AO15" s="62">
        <v>0</v>
      </c>
      <c r="AP15" s="63">
        <v>0</v>
      </c>
    </row>
    <row r="16" spans="1:42" s="35" customFormat="1" ht="15.75" customHeight="1">
      <c r="A16" s="87" t="s">
        <v>86</v>
      </c>
      <c r="B16" s="83"/>
      <c r="C16" s="61">
        <v>0</v>
      </c>
      <c r="D16" s="62">
        <v>0</v>
      </c>
      <c r="E16" s="62">
        <v>0</v>
      </c>
      <c r="F16" s="62">
        <v>0</v>
      </c>
      <c r="G16" s="63">
        <v>0</v>
      </c>
      <c r="H16" s="61">
        <v>0</v>
      </c>
      <c r="I16" s="62">
        <v>0</v>
      </c>
      <c r="J16" s="62">
        <v>0</v>
      </c>
      <c r="K16" s="62">
        <v>0</v>
      </c>
      <c r="L16" s="63">
        <v>0</v>
      </c>
      <c r="M16" s="61">
        <v>0</v>
      </c>
      <c r="N16" s="62">
        <v>0</v>
      </c>
      <c r="O16" s="62">
        <v>0</v>
      </c>
      <c r="P16" s="62">
        <v>0</v>
      </c>
      <c r="Q16" s="63">
        <v>0</v>
      </c>
      <c r="R16" s="61">
        <v>0</v>
      </c>
      <c r="S16" s="62">
        <v>0</v>
      </c>
      <c r="T16" s="62">
        <v>0</v>
      </c>
      <c r="U16" s="62">
        <v>0</v>
      </c>
      <c r="V16" s="63">
        <v>0</v>
      </c>
      <c r="W16" s="61">
        <v>0</v>
      </c>
      <c r="X16" s="62">
        <v>0</v>
      </c>
      <c r="Y16" s="62">
        <v>0</v>
      </c>
      <c r="Z16" s="62">
        <v>0</v>
      </c>
      <c r="AA16" s="63">
        <v>0</v>
      </c>
      <c r="AB16" s="61">
        <v>0</v>
      </c>
      <c r="AC16" s="62">
        <v>0</v>
      </c>
      <c r="AD16" s="62">
        <v>0</v>
      </c>
      <c r="AE16" s="62">
        <v>0</v>
      </c>
      <c r="AF16" s="63">
        <v>0</v>
      </c>
      <c r="AG16" s="61">
        <v>0</v>
      </c>
      <c r="AH16" s="62">
        <v>0</v>
      </c>
      <c r="AI16" s="62">
        <v>0</v>
      </c>
      <c r="AJ16" s="62">
        <v>0</v>
      </c>
      <c r="AK16" s="63">
        <v>0</v>
      </c>
      <c r="AL16" s="61">
        <v>0</v>
      </c>
      <c r="AM16" s="62">
        <v>0</v>
      </c>
      <c r="AN16" s="62">
        <v>0</v>
      </c>
      <c r="AO16" s="62">
        <v>0</v>
      </c>
      <c r="AP16" s="63">
        <v>0</v>
      </c>
    </row>
    <row r="17" spans="1:42" s="35" customFormat="1" ht="15.75" customHeight="1">
      <c r="A17" s="87" t="s">
        <v>86</v>
      </c>
      <c r="B17" s="83"/>
      <c r="C17" s="61">
        <v>0</v>
      </c>
      <c r="D17" s="62">
        <v>0</v>
      </c>
      <c r="E17" s="62">
        <v>0</v>
      </c>
      <c r="F17" s="62">
        <v>0</v>
      </c>
      <c r="G17" s="63">
        <v>0</v>
      </c>
      <c r="H17" s="61">
        <v>0</v>
      </c>
      <c r="I17" s="62">
        <v>0</v>
      </c>
      <c r="J17" s="62">
        <v>0</v>
      </c>
      <c r="K17" s="62">
        <v>0</v>
      </c>
      <c r="L17" s="63">
        <v>0</v>
      </c>
      <c r="M17" s="61">
        <v>0</v>
      </c>
      <c r="N17" s="62">
        <v>0</v>
      </c>
      <c r="O17" s="62">
        <v>0</v>
      </c>
      <c r="P17" s="62">
        <v>0</v>
      </c>
      <c r="Q17" s="63">
        <v>0</v>
      </c>
      <c r="R17" s="61">
        <v>0</v>
      </c>
      <c r="S17" s="62">
        <v>0</v>
      </c>
      <c r="T17" s="62">
        <v>0</v>
      </c>
      <c r="U17" s="62">
        <v>0</v>
      </c>
      <c r="V17" s="63">
        <v>0</v>
      </c>
      <c r="W17" s="61">
        <v>0</v>
      </c>
      <c r="X17" s="62">
        <v>0</v>
      </c>
      <c r="Y17" s="62">
        <v>0</v>
      </c>
      <c r="Z17" s="62">
        <v>0</v>
      </c>
      <c r="AA17" s="63">
        <v>0</v>
      </c>
      <c r="AB17" s="61">
        <v>0</v>
      </c>
      <c r="AC17" s="62">
        <v>0</v>
      </c>
      <c r="AD17" s="62">
        <v>0</v>
      </c>
      <c r="AE17" s="62">
        <v>0</v>
      </c>
      <c r="AF17" s="63">
        <v>0</v>
      </c>
      <c r="AG17" s="61">
        <v>0</v>
      </c>
      <c r="AH17" s="62">
        <v>0</v>
      </c>
      <c r="AI17" s="62">
        <v>0</v>
      </c>
      <c r="AJ17" s="62">
        <v>0</v>
      </c>
      <c r="AK17" s="63">
        <v>0</v>
      </c>
      <c r="AL17" s="61">
        <v>0</v>
      </c>
      <c r="AM17" s="62">
        <v>0</v>
      </c>
      <c r="AN17" s="62">
        <v>0</v>
      </c>
      <c r="AO17" s="62">
        <v>0</v>
      </c>
      <c r="AP17" s="63">
        <v>0</v>
      </c>
    </row>
    <row r="18" spans="1:42" s="28" customFormat="1" ht="15.75" customHeight="1" thickBot="1">
      <c r="A18" s="150" t="s">
        <v>29</v>
      </c>
      <c r="B18" s="151"/>
      <c r="C18" s="79">
        <f t="shared" ref="C18:AP18" si="0">SUM(C10:C17)</f>
        <v>1</v>
      </c>
      <c r="D18" s="80">
        <f t="shared" si="0"/>
        <v>0</v>
      </c>
      <c r="E18" s="80">
        <f t="shared" si="0"/>
        <v>0</v>
      </c>
      <c r="F18" s="80">
        <f t="shared" si="0"/>
        <v>0</v>
      </c>
      <c r="G18" s="81">
        <f t="shared" si="0"/>
        <v>0</v>
      </c>
      <c r="H18" s="79">
        <f t="shared" si="0"/>
        <v>0</v>
      </c>
      <c r="I18" s="80">
        <f t="shared" si="0"/>
        <v>0</v>
      </c>
      <c r="J18" s="80">
        <f t="shared" si="0"/>
        <v>0</v>
      </c>
      <c r="K18" s="80">
        <f t="shared" si="0"/>
        <v>0</v>
      </c>
      <c r="L18" s="81">
        <f t="shared" si="0"/>
        <v>0</v>
      </c>
      <c r="M18" s="79">
        <f t="shared" si="0"/>
        <v>0</v>
      </c>
      <c r="N18" s="80">
        <f t="shared" si="0"/>
        <v>0</v>
      </c>
      <c r="O18" s="80">
        <f t="shared" si="0"/>
        <v>0</v>
      </c>
      <c r="P18" s="80">
        <f t="shared" si="0"/>
        <v>0</v>
      </c>
      <c r="Q18" s="81">
        <f t="shared" si="0"/>
        <v>0</v>
      </c>
      <c r="R18" s="79">
        <f t="shared" si="0"/>
        <v>0</v>
      </c>
      <c r="S18" s="80">
        <f t="shared" si="0"/>
        <v>0</v>
      </c>
      <c r="T18" s="80">
        <f t="shared" si="0"/>
        <v>0</v>
      </c>
      <c r="U18" s="80">
        <f t="shared" si="0"/>
        <v>0</v>
      </c>
      <c r="V18" s="81">
        <f t="shared" si="0"/>
        <v>0</v>
      </c>
      <c r="W18" s="79">
        <f t="shared" si="0"/>
        <v>0</v>
      </c>
      <c r="X18" s="80">
        <f t="shared" si="0"/>
        <v>0</v>
      </c>
      <c r="Y18" s="80">
        <f t="shared" si="0"/>
        <v>0</v>
      </c>
      <c r="Z18" s="80">
        <f t="shared" si="0"/>
        <v>0</v>
      </c>
      <c r="AA18" s="81">
        <f t="shared" si="0"/>
        <v>0</v>
      </c>
      <c r="AB18" s="79">
        <f t="shared" si="0"/>
        <v>0</v>
      </c>
      <c r="AC18" s="80">
        <f t="shared" si="0"/>
        <v>0</v>
      </c>
      <c r="AD18" s="80">
        <f t="shared" si="0"/>
        <v>0</v>
      </c>
      <c r="AE18" s="80">
        <f t="shared" si="0"/>
        <v>0</v>
      </c>
      <c r="AF18" s="81">
        <f t="shared" si="0"/>
        <v>0</v>
      </c>
      <c r="AG18" s="79">
        <f t="shared" si="0"/>
        <v>0</v>
      </c>
      <c r="AH18" s="80">
        <f t="shared" si="0"/>
        <v>0</v>
      </c>
      <c r="AI18" s="80">
        <f t="shared" si="0"/>
        <v>0</v>
      </c>
      <c r="AJ18" s="80">
        <f t="shared" si="0"/>
        <v>0</v>
      </c>
      <c r="AK18" s="81">
        <f t="shared" si="0"/>
        <v>0</v>
      </c>
      <c r="AL18" s="79">
        <f t="shared" si="0"/>
        <v>0</v>
      </c>
      <c r="AM18" s="80">
        <f t="shared" si="0"/>
        <v>0</v>
      </c>
      <c r="AN18" s="80">
        <f t="shared" si="0"/>
        <v>0</v>
      </c>
      <c r="AO18" s="80">
        <f t="shared" si="0"/>
        <v>0</v>
      </c>
      <c r="AP18" s="81">
        <f t="shared" si="0"/>
        <v>0</v>
      </c>
    </row>
    <row r="19" spans="1:42" s="8" customFormat="1" ht="7.9" customHeight="1" thickBot="1"/>
    <row r="20" spans="1:42" s="35" customFormat="1" ht="15.75" customHeight="1">
      <c r="A20" s="87" t="s">
        <v>84</v>
      </c>
      <c r="B20" s="83"/>
      <c r="C20" s="84">
        <v>0</v>
      </c>
      <c r="D20" s="85">
        <v>0</v>
      </c>
      <c r="E20" s="85">
        <v>0</v>
      </c>
      <c r="F20" s="85">
        <v>1</v>
      </c>
      <c r="G20" s="86">
        <v>0</v>
      </c>
      <c r="H20" s="84">
        <v>0</v>
      </c>
      <c r="I20" s="85">
        <v>0</v>
      </c>
      <c r="J20" s="85">
        <v>0</v>
      </c>
      <c r="K20" s="85">
        <v>0</v>
      </c>
      <c r="L20" s="86">
        <v>0</v>
      </c>
      <c r="M20" s="84">
        <v>0</v>
      </c>
      <c r="N20" s="85">
        <v>0</v>
      </c>
      <c r="O20" s="85">
        <v>0</v>
      </c>
      <c r="P20" s="85">
        <v>0</v>
      </c>
      <c r="Q20" s="86">
        <v>0</v>
      </c>
      <c r="R20" s="84">
        <v>0</v>
      </c>
      <c r="S20" s="85">
        <v>0</v>
      </c>
      <c r="T20" s="85">
        <v>0</v>
      </c>
      <c r="U20" s="85">
        <v>0</v>
      </c>
      <c r="V20" s="86">
        <v>0</v>
      </c>
      <c r="W20" s="84">
        <v>0</v>
      </c>
      <c r="X20" s="85">
        <v>0</v>
      </c>
      <c r="Y20" s="85">
        <v>0</v>
      </c>
      <c r="Z20" s="85">
        <v>0</v>
      </c>
      <c r="AA20" s="86">
        <v>0</v>
      </c>
      <c r="AB20" s="84">
        <v>0</v>
      </c>
      <c r="AC20" s="85">
        <v>0</v>
      </c>
      <c r="AD20" s="85">
        <v>0</v>
      </c>
      <c r="AE20" s="85">
        <v>0</v>
      </c>
      <c r="AF20" s="86">
        <v>0</v>
      </c>
      <c r="AG20" s="84">
        <v>0</v>
      </c>
      <c r="AH20" s="85">
        <v>0</v>
      </c>
      <c r="AI20" s="85">
        <v>0</v>
      </c>
      <c r="AJ20" s="85">
        <v>0</v>
      </c>
      <c r="AK20" s="86">
        <v>0</v>
      </c>
      <c r="AL20" s="84">
        <v>0</v>
      </c>
      <c r="AM20" s="85">
        <v>0</v>
      </c>
      <c r="AN20" s="85">
        <v>0</v>
      </c>
      <c r="AO20" s="85">
        <v>0</v>
      </c>
      <c r="AP20" s="86">
        <v>0</v>
      </c>
    </row>
    <row r="21" spans="1:42" s="35" customFormat="1" ht="15.75" customHeight="1">
      <c r="A21" s="87" t="s">
        <v>84</v>
      </c>
      <c r="B21" s="83"/>
      <c r="C21" s="61">
        <v>0</v>
      </c>
      <c r="D21" s="62">
        <v>0</v>
      </c>
      <c r="E21" s="62">
        <v>0</v>
      </c>
      <c r="F21" s="62">
        <v>0</v>
      </c>
      <c r="G21" s="63">
        <v>0</v>
      </c>
      <c r="H21" s="61">
        <v>0</v>
      </c>
      <c r="I21" s="62">
        <v>0</v>
      </c>
      <c r="J21" s="62">
        <v>0</v>
      </c>
      <c r="K21" s="62">
        <v>0</v>
      </c>
      <c r="L21" s="63">
        <v>0</v>
      </c>
      <c r="M21" s="61">
        <v>0</v>
      </c>
      <c r="N21" s="62">
        <v>0</v>
      </c>
      <c r="O21" s="62">
        <v>0</v>
      </c>
      <c r="P21" s="62">
        <v>0</v>
      </c>
      <c r="Q21" s="63">
        <v>0</v>
      </c>
      <c r="R21" s="61">
        <v>0</v>
      </c>
      <c r="S21" s="62">
        <v>0</v>
      </c>
      <c r="T21" s="62">
        <v>0</v>
      </c>
      <c r="U21" s="62">
        <v>0</v>
      </c>
      <c r="V21" s="63">
        <v>0</v>
      </c>
      <c r="W21" s="61">
        <v>0</v>
      </c>
      <c r="X21" s="62">
        <v>0</v>
      </c>
      <c r="Y21" s="62">
        <v>0</v>
      </c>
      <c r="Z21" s="62">
        <v>0</v>
      </c>
      <c r="AA21" s="63">
        <v>0</v>
      </c>
      <c r="AB21" s="61">
        <v>0</v>
      </c>
      <c r="AC21" s="62">
        <v>0</v>
      </c>
      <c r="AD21" s="62">
        <v>0</v>
      </c>
      <c r="AE21" s="62">
        <v>0</v>
      </c>
      <c r="AF21" s="63">
        <v>0</v>
      </c>
      <c r="AG21" s="61">
        <v>0</v>
      </c>
      <c r="AH21" s="62">
        <v>0</v>
      </c>
      <c r="AI21" s="62">
        <v>0</v>
      </c>
      <c r="AJ21" s="62">
        <v>0</v>
      </c>
      <c r="AK21" s="63">
        <v>0</v>
      </c>
      <c r="AL21" s="61">
        <v>0</v>
      </c>
      <c r="AM21" s="62">
        <v>0</v>
      </c>
      <c r="AN21" s="62">
        <v>0</v>
      </c>
      <c r="AO21" s="62">
        <v>0</v>
      </c>
      <c r="AP21" s="63">
        <v>0</v>
      </c>
    </row>
    <row r="22" spans="1:42" s="35" customFormat="1" ht="15.75" customHeight="1">
      <c r="A22" s="87" t="s">
        <v>84</v>
      </c>
      <c r="B22" s="83"/>
      <c r="C22" s="61">
        <v>0</v>
      </c>
      <c r="D22" s="62">
        <v>0</v>
      </c>
      <c r="E22" s="62">
        <v>0</v>
      </c>
      <c r="F22" s="62">
        <v>0</v>
      </c>
      <c r="G22" s="63">
        <v>0</v>
      </c>
      <c r="H22" s="61">
        <v>0</v>
      </c>
      <c r="I22" s="62">
        <v>0</v>
      </c>
      <c r="J22" s="62">
        <v>0</v>
      </c>
      <c r="K22" s="62">
        <v>0</v>
      </c>
      <c r="L22" s="63">
        <v>0</v>
      </c>
      <c r="M22" s="61">
        <v>0</v>
      </c>
      <c r="N22" s="62">
        <v>0</v>
      </c>
      <c r="O22" s="62">
        <v>0</v>
      </c>
      <c r="P22" s="62">
        <v>0</v>
      </c>
      <c r="Q22" s="63">
        <v>0</v>
      </c>
      <c r="R22" s="61">
        <v>0</v>
      </c>
      <c r="S22" s="62">
        <v>0</v>
      </c>
      <c r="T22" s="62">
        <v>0</v>
      </c>
      <c r="U22" s="62">
        <v>0</v>
      </c>
      <c r="V22" s="63">
        <v>0</v>
      </c>
      <c r="W22" s="61">
        <v>0</v>
      </c>
      <c r="X22" s="62">
        <v>0</v>
      </c>
      <c r="Y22" s="62">
        <v>0</v>
      </c>
      <c r="Z22" s="62">
        <v>0</v>
      </c>
      <c r="AA22" s="63">
        <v>0</v>
      </c>
      <c r="AB22" s="61">
        <v>0</v>
      </c>
      <c r="AC22" s="62">
        <v>0</v>
      </c>
      <c r="AD22" s="62">
        <v>0</v>
      </c>
      <c r="AE22" s="62">
        <v>0</v>
      </c>
      <c r="AF22" s="63">
        <v>0</v>
      </c>
      <c r="AG22" s="61">
        <v>0</v>
      </c>
      <c r="AH22" s="62">
        <v>0</v>
      </c>
      <c r="AI22" s="62">
        <v>0</v>
      </c>
      <c r="AJ22" s="62">
        <v>0</v>
      </c>
      <c r="AK22" s="63">
        <v>0</v>
      </c>
      <c r="AL22" s="61">
        <v>0</v>
      </c>
      <c r="AM22" s="62">
        <v>0</v>
      </c>
      <c r="AN22" s="62">
        <v>0</v>
      </c>
      <c r="AO22" s="62">
        <v>0</v>
      </c>
      <c r="AP22" s="63">
        <v>0</v>
      </c>
    </row>
    <row r="23" spans="1:42" s="35" customFormat="1" ht="15.75" customHeight="1">
      <c r="A23" s="87" t="s">
        <v>84</v>
      </c>
      <c r="B23" s="83"/>
      <c r="C23" s="61">
        <v>0</v>
      </c>
      <c r="D23" s="62">
        <v>0</v>
      </c>
      <c r="E23" s="62">
        <v>0</v>
      </c>
      <c r="F23" s="62">
        <v>0</v>
      </c>
      <c r="G23" s="63">
        <v>0</v>
      </c>
      <c r="H23" s="61">
        <v>0</v>
      </c>
      <c r="I23" s="62">
        <v>0</v>
      </c>
      <c r="J23" s="62">
        <v>0</v>
      </c>
      <c r="K23" s="62">
        <v>0</v>
      </c>
      <c r="L23" s="63">
        <v>0</v>
      </c>
      <c r="M23" s="61">
        <v>0</v>
      </c>
      <c r="N23" s="62">
        <v>0</v>
      </c>
      <c r="O23" s="62">
        <v>0</v>
      </c>
      <c r="P23" s="62">
        <v>0</v>
      </c>
      <c r="Q23" s="63">
        <v>0</v>
      </c>
      <c r="R23" s="61">
        <v>0</v>
      </c>
      <c r="S23" s="62">
        <v>0</v>
      </c>
      <c r="T23" s="62">
        <v>0</v>
      </c>
      <c r="U23" s="62">
        <v>0</v>
      </c>
      <c r="V23" s="63">
        <v>0</v>
      </c>
      <c r="W23" s="61">
        <v>0</v>
      </c>
      <c r="X23" s="62">
        <v>0</v>
      </c>
      <c r="Y23" s="62">
        <v>0</v>
      </c>
      <c r="Z23" s="62">
        <v>0</v>
      </c>
      <c r="AA23" s="63">
        <v>0</v>
      </c>
      <c r="AB23" s="61">
        <v>0</v>
      </c>
      <c r="AC23" s="62">
        <v>0</v>
      </c>
      <c r="AD23" s="62">
        <v>0</v>
      </c>
      <c r="AE23" s="62">
        <v>0</v>
      </c>
      <c r="AF23" s="63">
        <v>0</v>
      </c>
      <c r="AG23" s="61">
        <v>0</v>
      </c>
      <c r="AH23" s="62">
        <v>0</v>
      </c>
      <c r="AI23" s="62">
        <v>0</v>
      </c>
      <c r="AJ23" s="62">
        <v>0</v>
      </c>
      <c r="AK23" s="63">
        <v>0</v>
      </c>
      <c r="AL23" s="61">
        <v>0</v>
      </c>
      <c r="AM23" s="62">
        <v>0</v>
      </c>
      <c r="AN23" s="62">
        <v>0</v>
      </c>
      <c r="AO23" s="62">
        <v>0</v>
      </c>
      <c r="AP23" s="63">
        <v>0</v>
      </c>
    </row>
    <row r="24" spans="1:42" s="35" customFormat="1" ht="15.75" customHeight="1">
      <c r="A24" s="87" t="s">
        <v>84</v>
      </c>
      <c r="B24" s="83"/>
      <c r="C24" s="61">
        <v>0</v>
      </c>
      <c r="D24" s="62">
        <v>0</v>
      </c>
      <c r="E24" s="62">
        <v>0</v>
      </c>
      <c r="F24" s="62">
        <v>0</v>
      </c>
      <c r="G24" s="63">
        <v>0</v>
      </c>
      <c r="H24" s="61">
        <v>0</v>
      </c>
      <c r="I24" s="62">
        <v>0</v>
      </c>
      <c r="J24" s="62">
        <v>0</v>
      </c>
      <c r="K24" s="62">
        <v>0</v>
      </c>
      <c r="L24" s="63">
        <v>0</v>
      </c>
      <c r="M24" s="61">
        <v>0</v>
      </c>
      <c r="N24" s="62">
        <v>0</v>
      </c>
      <c r="O24" s="62">
        <v>0</v>
      </c>
      <c r="P24" s="62">
        <v>0</v>
      </c>
      <c r="Q24" s="63">
        <v>0</v>
      </c>
      <c r="R24" s="61">
        <v>0</v>
      </c>
      <c r="S24" s="62">
        <v>0</v>
      </c>
      <c r="T24" s="62">
        <v>0</v>
      </c>
      <c r="U24" s="62">
        <v>0</v>
      </c>
      <c r="V24" s="63">
        <v>0</v>
      </c>
      <c r="W24" s="61">
        <v>0</v>
      </c>
      <c r="X24" s="62">
        <v>0</v>
      </c>
      <c r="Y24" s="62">
        <v>0</v>
      </c>
      <c r="Z24" s="62">
        <v>0</v>
      </c>
      <c r="AA24" s="63">
        <v>0</v>
      </c>
      <c r="AB24" s="61">
        <v>0</v>
      </c>
      <c r="AC24" s="62">
        <v>0</v>
      </c>
      <c r="AD24" s="62">
        <v>0</v>
      </c>
      <c r="AE24" s="62">
        <v>0</v>
      </c>
      <c r="AF24" s="63">
        <v>0</v>
      </c>
      <c r="AG24" s="61">
        <v>0</v>
      </c>
      <c r="AH24" s="62">
        <v>0</v>
      </c>
      <c r="AI24" s="62">
        <v>0</v>
      </c>
      <c r="AJ24" s="62">
        <v>0</v>
      </c>
      <c r="AK24" s="63">
        <v>0</v>
      </c>
      <c r="AL24" s="61">
        <v>0</v>
      </c>
      <c r="AM24" s="62">
        <v>0</v>
      </c>
      <c r="AN24" s="62">
        <v>0</v>
      </c>
      <c r="AO24" s="62">
        <v>0</v>
      </c>
      <c r="AP24" s="63">
        <v>0</v>
      </c>
    </row>
    <row r="25" spans="1:42" s="35" customFormat="1" ht="15.75" customHeight="1">
      <c r="A25" s="87" t="s">
        <v>84</v>
      </c>
      <c r="B25" s="83"/>
      <c r="C25" s="61">
        <v>0</v>
      </c>
      <c r="D25" s="62">
        <v>0</v>
      </c>
      <c r="E25" s="62">
        <v>0</v>
      </c>
      <c r="F25" s="62">
        <v>0</v>
      </c>
      <c r="G25" s="63">
        <v>0</v>
      </c>
      <c r="H25" s="61">
        <v>0</v>
      </c>
      <c r="I25" s="62">
        <v>0</v>
      </c>
      <c r="J25" s="62">
        <v>0</v>
      </c>
      <c r="K25" s="62">
        <v>0</v>
      </c>
      <c r="L25" s="63">
        <v>0</v>
      </c>
      <c r="M25" s="61">
        <v>0</v>
      </c>
      <c r="N25" s="62">
        <v>0</v>
      </c>
      <c r="O25" s="62">
        <v>0</v>
      </c>
      <c r="P25" s="62">
        <v>0</v>
      </c>
      <c r="Q25" s="63">
        <v>0</v>
      </c>
      <c r="R25" s="61">
        <v>0</v>
      </c>
      <c r="S25" s="62">
        <v>0</v>
      </c>
      <c r="T25" s="62">
        <v>0</v>
      </c>
      <c r="U25" s="62">
        <v>0</v>
      </c>
      <c r="V25" s="63">
        <v>0</v>
      </c>
      <c r="W25" s="61">
        <v>0</v>
      </c>
      <c r="X25" s="62">
        <v>0</v>
      </c>
      <c r="Y25" s="62">
        <v>0</v>
      </c>
      <c r="Z25" s="62">
        <v>0</v>
      </c>
      <c r="AA25" s="63">
        <v>0</v>
      </c>
      <c r="AB25" s="61">
        <v>0</v>
      </c>
      <c r="AC25" s="62">
        <v>0</v>
      </c>
      <c r="AD25" s="62">
        <v>0</v>
      </c>
      <c r="AE25" s="62">
        <v>0</v>
      </c>
      <c r="AF25" s="63">
        <v>0</v>
      </c>
      <c r="AG25" s="61">
        <v>0</v>
      </c>
      <c r="AH25" s="62">
        <v>0</v>
      </c>
      <c r="AI25" s="62">
        <v>0</v>
      </c>
      <c r="AJ25" s="62">
        <v>0</v>
      </c>
      <c r="AK25" s="63">
        <v>0</v>
      </c>
      <c r="AL25" s="61">
        <v>0</v>
      </c>
      <c r="AM25" s="62">
        <v>0</v>
      </c>
      <c r="AN25" s="62">
        <v>0</v>
      </c>
      <c r="AO25" s="62">
        <v>0</v>
      </c>
      <c r="AP25" s="63">
        <v>0</v>
      </c>
    </row>
    <row r="26" spans="1:42" s="35" customFormat="1" ht="15.75" customHeight="1">
      <c r="A26" s="87" t="s">
        <v>84</v>
      </c>
      <c r="B26" s="83"/>
      <c r="C26" s="61">
        <v>0</v>
      </c>
      <c r="D26" s="62">
        <v>0</v>
      </c>
      <c r="E26" s="62">
        <v>0</v>
      </c>
      <c r="F26" s="62">
        <v>0</v>
      </c>
      <c r="G26" s="63">
        <v>0</v>
      </c>
      <c r="H26" s="61">
        <v>0</v>
      </c>
      <c r="I26" s="62">
        <v>0</v>
      </c>
      <c r="J26" s="62">
        <v>0</v>
      </c>
      <c r="K26" s="62">
        <v>0</v>
      </c>
      <c r="L26" s="63">
        <v>0</v>
      </c>
      <c r="M26" s="61">
        <v>0</v>
      </c>
      <c r="N26" s="62">
        <v>0</v>
      </c>
      <c r="O26" s="62">
        <v>0</v>
      </c>
      <c r="P26" s="62">
        <v>0</v>
      </c>
      <c r="Q26" s="63">
        <v>0</v>
      </c>
      <c r="R26" s="61">
        <v>0</v>
      </c>
      <c r="S26" s="62">
        <v>0</v>
      </c>
      <c r="T26" s="62">
        <v>0</v>
      </c>
      <c r="U26" s="62">
        <v>0</v>
      </c>
      <c r="V26" s="63">
        <v>0</v>
      </c>
      <c r="W26" s="61">
        <v>0</v>
      </c>
      <c r="X26" s="62">
        <v>0</v>
      </c>
      <c r="Y26" s="62">
        <v>0</v>
      </c>
      <c r="Z26" s="62">
        <v>0</v>
      </c>
      <c r="AA26" s="63">
        <v>0</v>
      </c>
      <c r="AB26" s="61">
        <v>0</v>
      </c>
      <c r="AC26" s="62">
        <v>0</v>
      </c>
      <c r="AD26" s="62">
        <v>0</v>
      </c>
      <c r="AE26" s="62">
        <v>0</v>
      </c>
      <c r="AF26" s="63">
        <v>0</v>
      </c>
      <c r="AG26" s="61">
        <v>0</v>
      </c>
      <c r="AH26" s="62">
        <v>0</v>
      </c>
      <c r="AI26" s="62">
        <v>0</v>
      </c>
      <c r="AJ26" s="62">
        <v>0</v>
      </c>
      <c r="AK26" s="63">
        <v>0</v>
      </c>
      <c r="AL26" s="61">
        <v>0</v>
      </c>
      <c r="AM26" s="62">
        <v>0</v>
      </c>
      <c r="AN26" s="62">
        <v>0</v>
      </c>
      <c r="AO26" s="62">
        <v>0</v>
      </c>
      <c r="AP26" s="63">
        <v>0</v>
      </c>
    </row>
    <row r="27" spans="1:42" s="35" customFormat="1" ht="15.75" customHeight="1">
      <c r="A27" s="87" t="s">
        <v>84</v>
      </c>
      <c r="B27" s="83"/>
      <c r="C27" s="61">
        <v>0</v>
      </c>
      <c r="D27" s="62">
        <v>0</v>
      </c>
      <c r="E27" s="62">
        <v>0</v>
      </c>
      <c r="F27" s="62">
        <v>0</v>
      </c>
      <c r="G27" s="63">
        <v>0</v>
      </c>
      <c r="H27" s="61">
        <v>0</v>
      </c>
      <c r="I27" s="62">
        <v>0</v>
      </c>
      <c r="J27" s="62">
        <v>0</v>
      </c>
      <c r="K27" s="62">
        <v>0</v>
      </c>
      <c r="L27" s="63">
        <v>0</v>
      </c>
      <c r="M27" s="61">
        <v>0</v>
      </c>
      <c r="N27" s="62">
        <v>0</v>
      </c>
      <c r="O27" s="62">
        <v>0</v>
      </c>
      <c r="P27" s="62">
        <v>0</v>
      </c>
      <c r="Q27" s="63">
        <v>0</v>
      </c>
      <c r="R27" s="61">
        <v>0</v>
      </c>
      <c r="S27" s="62">
        <v>0</v>
      </c>
      <c r="T27" s="62">
        <v>0</v>
      </c>
      <c r="U27" s="62">
        <v>0</v>
      </c>
      <c r="V27" s="63">
        <v>0</v>
      </c>
      <c r="W27" s="61">
        <v>0</v>
      </c>
      <c r="X27" s="62">
        <v>0</v>
      </c>
      <c r="Y27" s="62">
        <v>0</v>
      </c>
      <c r="Z27" s="62">
        <v>0</v>
      </c>
      <c r="AA27" s="63">
        <v>0</v>
      </c>
      <c r="AB27" s="61">
        <v>0</v>
      </c>
      <c r="AC27" s="62">
        <v>0</v>
      </c>
      <c r="AD27" s="62">
        <v>0</v>
      </c>
      <c r="AE27" s="62">
        <v>0</v>
      </c>
      <c r="AF27" s="63">
        <v>0</v>
      </c>
      <c r="AG27" s="61">
        <v>0</v>
      </c>
      <c r="AH27" s="62">
        <v>0</v>
      </c>
      <c r="AI27" s="62">
        <v>0</v>
      </c>
      <c r="AJ27" s="62">
        <v>0</v>
      </c>
      <c r="AK27" s="63">
        <v>0</v>
      </c>
      <c r="AL27" s="61">
        <v>0</v>
      </c>
      <c r="AM27" s="62">
        <v>0</v>
      </c>
      <c r="AN27" s="62">
        <v>0</v>
      </c>
      <c r="AO27" s="62">
        <v>0</v>
      </c>
      <c r="AP27" s="63">
        <v>0</v>
      </c>
    </row>
    <row r="28" spans="1:42" s="28" customFormat="1" ht="15.75" customHeight="1" thickBot="1">
      <c r="A28" s="150" t="s">
        <v>29</v>
      </c>
      <c r="B28" s="151"/>
      <c r="C28" s="79">
        <f>SUM(C20:C27)</f>
        <v>0</v>
      </c>
      <c r="D28" s="80">
        <f t="shared" ref="D28:AP28" si="1">SUM(D20:D27)</f>
        <v>0</v>
      </c>
      <c r="E28" s="80">
        <f t="shared" si="1"/>
        <v>0</v>
      </c>
      <c r="F28" s="80">
        <f t="shared" si="1"/>
        <v>1</v>
      </c>
      <c r="G28" s="81">
        <f t="shared" si="1"/>
        <v>0</v>
      </c>
      <c r="H28" s="79">
        <f t="shared" si="1"/>
        <v>0</v>
      </c>
      <c r="I28" s="80">
        <f t="shared" si="1"/>
        <v>0</v>
      </c>
      <c r="J28" s="80">
        <f t="shared" si="1"/>
        <v>0</v>
      </c>
      <c r="K28" s="80">
        <f t="shared" si="1"/>
        <v>0</v>
      </c>
      <c r="L28" s="81">
        <f t="shared" si="1"/>
        <v>0</v>
      </c>
      <c r="M28" s="79">
        <f t="shared" si="1"/>
        <v>0</v>
      </c>
      <c r="N28" s="80">
        <f t="shared" si="1"/>
        <v>0</v>
      </c>
      <c r="O28" s="80">
        <f t="shared" si="1"/>
        <v>0</v>
      </c>
      <c r="P28" s="80">
        <f t="shared" si="1"/>
        <v>0</v>
      </c>
      <c r="Q28" s="81">
        <f t="shared" si="1"/>
        <v>0</v>
      </c>
      <c r="R28" s="79">
        <f t="shared" si="1"/>
        <v>0</v>
      </c>
      <c r="S28" s="80">
        <f t="shared" si="1"/>
        <v>0</v>
      </c>
      <c r="T28" s="80">
        <f t="shared" si="1"/>
        <v>0</v>
      </c>
      <c r="U28" s="80">
        <f t="shared" si="1"/>
        <v>0</v>
      </c>
      <c r="V28" s="81">
        <f t="shared" si="1"/>
        <v>0</v>
      </c>
      <c r="W28" s="79">
        <f t="shared" si="1"/>
        <v>0</v>
      </c>
      <c r="X28" s="80">
        <f t="shared" si="1"/>
        <v>0</v>
      </c>
      <c r="Y28" s="80">
        <f t="shared" si="1"/>
        <v>0</v>
      </c>
      <c r="Z28" s="80">
        <f t="shared" si="1"/>
        <v>0</v>
      </c>
      <c r="AA28" s="81">
        <f t="shared" si="1"/>
        <v>0</v>
      </c>
      <c r="AB28" s="79">
        <f t="shared" si="1"/>
        <v>0</v>
      </c>
      <c r="AC28" s="80">
        <f t="shared" si="1"/>
        <v>0</v>
      </c>
      <c r="AD28" s="80">
        <f t="shared" si="1"/>
        <v>0</v>
      </c>
      <c r="AE28" s="80">
        <f t="shared" si="1"/>
        <v>0</v>
      </c>
      <c r="AF28" s="81">
        <f t="shared" si="1"/>
        <v>0</v>
      </c>
      <c r="AG28" s="79">
        <f t="shared" si="1"/>
        <v>0</v>
      </c>
      <c r="AH28" s="80">
        <f t="shared" si="1"/>
        <v>0</v>
      </c>
      <c r="AI28" s="80">
        <f t="shared" si="1"/>
        <v>0</v>
      </c>
      <c r="AJ28" s="80">
        <f t="shared" si="1"/>
        <v>0</v>
      </c>
      <c r="AK28" s="81">
        <f t="shared" si="1"/>
        <v>0</v>
      </c>
      <c r="AL28" s="79">
        <f t="shared" si="1"/>
        <v>0</v>
      </c>
      <c r="AM28" s="80">
        <f t="shared" si="1"/>
        <v>0</v>
      </c>
      <c r="AN28" s="80">
        <f t="shared" si="1"/>
        <v>0</v>
      </c>
      <c r="AO28" s="80">
        <f t="shared" si="1"/>
        <v>0</v>
      </c>
      <c r="AP28" s="81">
        <f t="shared" si="1"/>
        <v>0</v>
      </c>
    </row>
    <row r="29" spans="1:42" s="8" customFormat="1" ht="7.9" customHeight="1" thickBot="1"/>
    <row r="30" spans="1:42" s="35" customFormat="1" ht="15.75" customHeight="1">
      <c r="A30" s="87" t="s">
        <v>85</v>
      </c>
      <c r="B30" s="83"/>
      <c r="C30" s="84">
        <v>0</v>
      </c>
      <c r="D30" s="85">
        <v>1</v>
      </c>
      <c r="E30" s="85">
        <v>0</v>
      </c>
      <c r="F30" s="85">
        <v>0</v>
      </c>
      <c r="G30" s="86">
        <v>0</v>
      </c>
      <c r="H30" s="84">
        <v>0</v>
      </c>
      <c r="I30" s="85">
        <v>0</v>
      </c>
      <c r="J30" s="85">
        <v>0</v>
      </c>
      <c r="K30" s="85">
        <v>0</v>
      </c>
      <c r="L30" s="86">
        <v>0</v>
      </c>
      <c r="M30" s="84">
        <v>0</v>
      </c>
      <c r="N30" s="85">
        <v>0</v>
      </c>
      <c r="O30" s="85">
        <v>0</v>
      </c>
      <c r="P30" s="85">
        <v>0</v>
      </c>
      <c r="Q30" s="86">
        <v>0</v>
      </c>
      <c r="R30" s="84">
        <v>0</v>
      </c>
      <c r="S30" s="85">
        <v>0</v>
      </c>
      <c r="T30" s="85">
        <v>0</v>
      </c>
      <c r="U30" s="85">
        <v>0</v>
      </c>
      <c r="V30" s="86">
        <v>0</v>
      </c>
      <c r="W30" s="84">
        <v>0</v>
      </c>
      <c r="X30" s="85">
        <v>0</v>
      </c>
      <c r="Y30" s="85">
        <v>0</v>
      </c>
      <c r="Z30" s="85">
        <v>0</v>
      </c>
      <c r="AA30" s="86">
        <v>0</v>
      </c>
      <c r="AB30" s="84">
        <v>0</v>
      </c>
      <c r="AC30" s="85">
        <v>0</v>
      </c>
      <c r="AD30" s="85">
        <v>0</v>
      </c>
      <c r="AE30" s="85">
        <v>0</v>
      </c>
      <c r="AF30" s="86">
        <v>0</v>
      </c>
      <c r="AG30" s="84">
        <v>0</v>
      </c>
      <c r="AH30" s="85">
        <v>0</v>
      </c>
      <c r="AI30" s="85">
        <v>0</v>
      </c>
      <c r="AJ30" s="85">
        <v>0</v>
      </c>
      <c r="AK30" s="86">
        <v>0</v>
      </c>
      <c r="AL30" s="84">
        <v>0</v>
      </c>
      <c r="AM30" s="85">
        <v>0</v>
      </c>
      <c r="AN30" s="85">
        <v>0</v>
      </c>
      <c r="AO30" s="85">
        <v>0</v>
      </c>
      <c r="AP30" s="86">
        <v>0</v>
      </c>
    </row>
    <row r="31" spans="1:42" s="35" customFormat="1" ht="15.75" customHeight="1">
      <c r="A31" s="87" t="s">
        <v>85</v>
      </c>
      <c r="B31" s="83"/>
      <c r="C31" s="61">
        <v>0</v>
      </c>
      <c r="D31" s="62">
        <v>0</v>
      </c>
      <c r="E31" s="62">
        <v>0</v>
      </c>
      <c r="F31" s="62">
        <v>0</v>
      </c>
      <c r="G31" s="63">
        <v>0</v>
      </c>
      <c r="H31" s="61">
        <v>0</v>
      </c>
      <c r="I31" s="62">
        <v>0</v>
      </c>
      <c r="J31" s="62">
        <v>0</v>
      </c>
      <c r="K31" s="62">
        <v>0</v>
      </c>
      <c r="L31" s="63">
        <v>0</v>
      </c>
      <c r="M31" s="61">
        <v>0</v>
      </c>
      <c r="N31" s="62">
        <v>0</v>
      </c>
      <c r="O31" s="62">
        <v>0</v>
      </c>
      <c r="P31" s="62">
        <v>0</v>
      </c>
      <c r="Q31" s="63">
        <v>0</v>
      </c>
      <c r="R31" s="61">
        <v>0</v>
      </c>
      <c r="S31" s="62">
        <v>0</v>
      </c>
      <c r="T31" s="62">
        <v>0</v>
      </c>
      <c r="U31" s="62">
        <v>0</v>
      </c>
      <c r="V31" s="63">
        <v>0</v>
      </c>
      <c r="W31" s="61">
        <v>0</v>
      </c>
      <c r="X31" s="62">
        <v>0</v>
      </c>
      <c r="Y31" s="62">
        <v>0</v>
      </c>
      <c r="Z31" s="62">
        <v>0</v>
      </c>
      <c r="AA31" s="63">
        <v>0</v>
      </c>
      <c r="AB31" s="61">
        <v>0</v>
      </c>
      <c r="AC31" s="62">
        <v>0</v>
      </c>
      <c r="AD31" s="62">
        <v>0</v>
      </c>
      <c r="AE31" s="62">
        <v>0</v>
      </c>
      <c r="AF31" s="63">
        <v>0</v>
      </c>
      <c r="AG31" s="61">
        <v>0</v>
      </c>
      <c r="AH31" s="62">
        <v>0</v>
      </c>
      <c r="AI31" s="62">
        <v>0</v>
      </c>
      <c r="AJ31" s="62">
        <v>0</v>
      </c>
      <c r="AK31" s="63">
        <v>0</v>
      </c>
      <c r="AL31" s="61">
        <v>0</v>
      </c>
      <c r="AM31" s="62">
        <v>0</v>
      </c>
      <c r="AN31" s="62">
        <v>0</v>
      </c>
      <c r="AO31" s="62">
        <v>0</v>
      </c>
      <c r="AP31" s="63">
        <v>0</v>
      </c>
    </row>
    <row r="32" spans="1:42" s="35" customFormat="1" ht="15.75" customHeight="1">
      <c r="A32" s="87" t="s">
        <v>85</v>
      </c>
      <c r="B32" s="83"/>
      <c r="C32" s="61">
        <v>0</v>
      </c>
      <c r="D32" s="62">
        <v>0</v>
      </c>
      <c r="E32" s="62">
        <v>0</v>
      </c>
      <c r="F32" s="62">
        <v>0</v>
      </c>
      <c r="G32" s="63">
        <v>0</v>
      </c>
      <c r="H32" s="61">
        <v>0</v>
      </c>
      <c r="I32" s="62">
        <v>0</v>
      </c>
      <c r="J32" s="62">
        <v>0</v>
      </c>
      <c r="K32" s="62">
        <v>0</v>
      </c>
      <c r="L32" s="63">
        <v>0</v>
      </c>
      <c r="M32" s="61">
        <v>0</v>
      </c>
      <c r="N32" s="62">
        <v>0</v>
      </c>
      <c r="O32" s="62">
        <v>0</v>
      </c>
      <c r="P32" s="62">
        <v>0</v>
      </c>
      <c r="Q32" s="63">
        <v>0</v>
      </c>
      <c r="R32" s="61">
        <v>0</v>
      </c>
      <c r="S32" s="62">
        <v>0</v>
      </c>
      <c r="T32" s="62">
        <v>0</v>
      </c>
      <c r="U32" s="62">
        <v>0</v>
      </c>
      <c r="V32" s="63">
        <v>0</v>
      </c>
      <c r="W32" s="61">
        <v>0</v>
      </c>
      <c r="X32" s="62">
        <v>0</v>
      </c>
      <c r="Y32" s="62">
        <v>0</v>
      </c>
      <c r="Z32" s="62">
        <v>0</v>
      </c>
      <c r="AA32" s="63">
        <v>0</v>
      </c>
      <c r="AB32" s="61">
        <v>0</v>
      </c>
      <c r="AC32" s="62">
        <v>0</v>
      </c>
      <c r="AD32" s="62">
        <v>0</v>
      </c>
      <c r="AE32" s="62">
        <v>0</v>
      </c>
      <c r="AF32" s="63">
        <v>0</v>
      </c>
      <c r="AG32" s="61">
        <v>0</v>
      </c>
      <c r="AH32" s="62">
        <v>0</v>
      </c>
      <c r="AI32" s="62">
        <v>0</v>
      </c>
      <c r="AJ32" s="62">
        <v>0</v>
      </c>
      <c r="AK32" s="63">
        <v>0</v>
      </c>
      <c r="AL32" s="61">
        <v>0</v>
      </c>
      <c r="AM32" s="62">
        <v>0</v>
      </c>
      <c r="AN32" s="62">
        <v>0</v>
      </c>
      <c r="AO32" s="62">
        <v>0</v>
      </c>
      <c r="AP32" s="63">
        <v>0</v>
      </c>
    </row>
    <row r="33" spans="1:44" s="35" customFormat="1" ht="15.75" customHeight="1">
      <c r="A33" s="87" t="s">
        <v>85</v>
      </c>
      <c r="B33" s="83"/>
      <c r="C33" s="61">
        <v>0</v>
      </c>
      <c r="D33" s="62">
        <v>0</v>
      </c>
      <c r="E33" s="62">
        <v>0</v>
      </c>
      <c r="F33" s="62">
        <v>0</v>
      </c>
      <c r="G33" s="63">
        <v>0</v>
      </c>
      <c r="H33" s="61">
        <v>0</v>
      </c>
      <c r="I33" s="62">
        <v>0</v>
      </c>
      <c r="J33" s="62">
        <v>0</v>
      </c>
      <c r="K33" s="62">
        <v>0</v>
      </c>
      <c r="L33" s="63">
        <v>0</v>
      </c>
      <c r="M33" s="61">
        <v>0</v>
      </c>
      <c r="N33" s="62">
        <v>0</v>
      </c>
      <c r="O33" s="62">
        <v>0</v>
      </c>
      <c r="P33" s="62">
        <v>0</v>
      </c>
      <c r="Q33" s="63">
        <v>0</v>
      </c>
      <c r="R33" s="61">
        <v>0</v>
      </c>
      <c r="S33" s="62">
        <v>0</v>
      </c>
      <c r="T33" s="62">
        <v>0</v>
      </c>
      <c r="U33" s="62">
        <v>0</v>
      </c>
      <c r="V33" s="63">
        <v>0</v>
      </c>
      <c r="W33" s="61">
        <v>0</v>
      </c>
      <c r="X33" s="62">
        <v>0</v>
      </c>
      <c r="Y33" s="62">
        <v>0</v>
      </c>
      <c r="Z33" s="62">
        <v>0</v>
      </c>
      <c r="AA33" s="63">
        <v>0</v>
      </c>
      <c r="AB33" s="61">
        <v>0</v>
      </c>
      <c r="AC33" s="62">
        <v>0</v>
      </c>
      <c r="AD33" s="62">
        <v>0</v>
      </c>
      <c r="AE33" s="62">
        <v>0</v>
      </c>
      <c r="AF33" s="63">
        <v>0</v>
      </c>
      <c r="AG33" s="61">
        <v>0</v>
      </c>
      <c r="AH33" s="62">
        <v>0</v>
      </c>
      <c r="AI33" s="62">
        <v>0</v>
      </c>
      <c r="AJ33" s="62">
        <v>0</v>
      </c>
      <c r="AK33" s="63">
        <v>0</v>
      </c>
      <c r="AL33" s="61">
        <v>0</v>
      </c>
      <c r="AM33" s="62">
        <v>0</v>
      </c>
      <c r="AN33" s="62">
        <v>0</v>
      </c>
      <c r="AO33" s="62">
        <v>0</v>
      </c>
      <c r="AP33" s="63">
        <v>0</v>
      </c>
    </row>
    <row r="34" spans="1:44" s="35" customFormat="1" ht="15.75" customHeight="1">
      <c r="A34" s="87" t="s">
        <v>85</v>
      </c>
      <c r="B34" s="83"/>
      <c r="C34" s="61">
        <v>0</v>
      </c>
      <c r="D34" s="62">
        <v>0</v>
      </c>
      <c r="E34" s="62">
        <v>0</v>
      </c>
      <c r="F34" s="62">
        <v>0</v>
      </c>
      <c r="G34" s="63">
        <v>0</v>
      </c>
      <c r="H34" s="61">
        <v>0</v>
      </c>
      <c r="I34" s="62">
        <v>0</v>
      </c>
      <c r="J34" s="62">
        <v>0</v>
      </c>
      <c r="K34" s="62">
        <v>0</v>
      </c>
      <c r="L34" s="63">
        <v>0</v>
      </c>
      <c r="M34" s="61">
        <v>0</v>
      </c>
      <c r="N34" s="62">
        <v>0</v>
      </c>
      <c r="O34" s="62">
        <v>0</v>
      </c>
      <c r="P34" s="62">
        <v>0</v>
      </c>
      <c r="Q34" s="63">
        <v>0</v>
      </c>
      <c r="R34" s="61">
        <v>0</v>
      </c>
      <c r="S34" s="62">
        <v>0</v>
      </c>
      <c r="T34" s="62">
        <v>0</v>
      </c>
      <c r="U34" s="62">
        <v>0</v>
      </c>
      <c r="V34" s="63">
        <v>0</v>
      </c>
      <c r="W34" s="61">
        <v>0</v>
      </c>
      <c r="X34" s="62">
        <v>0</v>
      </c>
      <c r="Y34" s="62">
        <v>0</v>
      </c>
      <c r="Z34" s="62">
        <v>0</v>
      </c>
      <c r="AA34" s="63">
        <v>0</v>
      </c>
      <c r="AB34" s="61">
        <v>0</v>
      </c>
      <c r="AC34" s="62">
        <v>0</v>
      </c>
      <c r="AD34" s="62">
        <v>0</v>
      </c>
      <c r="AE34" s="62">
        <v>0</v>
      </c>
      <c r="AF34" s="63">
        <v>0</v>
      </c>
      <c r="AG34" s="61">
        <v>0</v>
      </c>
      <c r="AH34" s="62">
        <v>0</v>
      </c>
      <c r="AI34" s="62">
        <v>0</v>
      </c>
      <c r="AJ34" s="62">
        <v>0</v>
      </c>
      <c r="AK34" s="63">
        <v>0</v>
      </c>
      <c r="AL34" s="61">
        <v>0</v>
      </c>
      <c r="AM34" s="62">
        <v>0</v>
      </c>
      <c r="AN34" s="62">
        <v>0</v>
      </c>
      <c r="AO34" s="62">
        <v>0</v>
      </c>
      <c r="AP34" s="63">
        <v>0</v>
      </c>
    </row>
    <row r="35" spans="1:44" s="35" customFormat="1" ht="15.75" customHeight="1">
      <c r="A35" s="87" t="s">
        <v>85</v>
      </c>
      <c r="B35" s="83"/>
      <c r="C35" s="61">
        <v>0</v>
      </c>
      <c r="D35" s="62">
        <v>0</v>
      </c>
      <c r="E35" s="62">
        <v>0</v>
      </c>
      <c r="F35" s="62">
        <v>0</v>
      </c>
      <c r="G35" s="63">
        <v>0</v>
      </c>
      <c r="H35" s="61">
        <v>0</v>
      </c>
      <c r="I35" s="62">
        <v>0</v>
      </c>
      <c r="J35" s="62">
        <v>0</v>
      </c>
      <c r="K35" s="62">
        <v>0</v>
      </c>
      <c r="L35" s="63">
        <v>0</v>
      </c>
      <c r="M35" s="61">
        <v>0</v>
      </c>
      <c r="N35" s="62">
        <v>0</v>
      </c>
      <c r="O35" s="62">
        <v>0</v>
      </c>
      <c r="P35" s="62">
        <v>0</v>
      </c>
      <c r="Q35" s="63">
        <v>0</v>
      </c>
      <c r="R35" s="61">
        <v>0</v>
      </c>
      <c r="S35" s="62">
        <v>0</v>
      </c>
      <c r="T35" s="62">
        <v>0</v>
      </c>
      <c r="U35" s="62">
        <v>0</v>
      </c>
      <c r="V35" s="63">
        <v>0</v>
      </c>
      <c r="W35" s="61">
        <v>0</v>
      </c>
      <c r="X35" s="62">
        <v>0</v>
      </c>
      <c r="Y35" s="62">
        <v>0</v>
      </c>
      <c r="Z35" s="62">
        <v>0</v>
      </c>
      <c r="AA35" s="63">
        <v>0</v>
      </c>
      <c r="AB35" s="61">
        <v>0</v>
      </c>
      <c r="AC35" s="62">
        <v>0</v>
      </c>
      <c r="AD35" s="62">
        <v>0</v>
      </c>
      <c r="AE35" s="62">
        <v>0</v>
      </c>
      <c r="AF35" s="63">
        <v>0</v>
      </c>
      <c r="AG35" s="61">
        <v>0</v>
      </c>
      <c r="AH35" s="62">
        <v>0</v>
      </c>
      <c r="AI35" s="62">
        <v>0</v>
      </c>
      <c r="AJ35" s="62">
        <v>0</v>
      </c>
      <c r="AK35" s="63">
        <v>0</v>
      </c>
      <c r="AL35" s="61">
        <v>0</v>
      </c>
      <c r="AM35" s="62">
        <v>0</v>
      </c>
      <c r="AN35" s="62">
        <v>0</v>
      </c>
      <c r="AO35" s="62">
        <v>0</v>
      </c>
      <c r="AP35" s="63">
        <v>0</v>
      </c>
    </row>
    <row r="36" spans="1:44" s="35" customFormat="1" ht="15.75" customHeight="1">
      <c r="A36" s="87" t="s">
        <v>85</v>
      </c>
      <c r="B36" s="83"/>
      <c r="C36" s="61">
        <v>0</v>
      </c>
      <c r="D36" s="62">
        <v>0</v>
      </c>
      <c r="E36" s="62">
        <v>0</v>
      </c>
      <c r="F36" s="62">
        <v>0</v>
      </c>
      <c r="G36" s="63">
        <v>0</v>
      </c>
      <c r="H36" s="61">
        <v>0</v>
      </c>
      <c r="I36" s="62">
        <v>0</v>
      </c>
      <c r="J36" s="62">
        <v>0</v>
      </c>
      <c r="K36" s="62">
        <v>0</v>
      </c>
      <c r="L36" s="63">
        <v>0</v>
      </c>
      <c r="M36" s="61">
        <v>0</v>
      </c>
      <c r="N36" s="62">
        <v>0</v>
      </c>
      <c r="O36" s="62">
        <v>0</v>
      </c>
      <c r="P36" s="62">
        <v>0</v>
      </c>
      <c r="Q36" s="63">
        <v>0</v>
      </c>
      <c r="R36" s="61">
        <v>0</v>
      </c>
      <c r="S36" s="62">
        <v>0</v>
      </c>
      <c r="T36" s="62">
        <v>0</v>
      </c>
      <c r="U36" s="62">
        <v>0</v>
      </c>
      <c r="V36" s="63">
        <v>0</v>
      </c>
      <c r="W36" s="61">
        <v>0</v>
      </c>
      <c r="X36" s="62">
        <v>0</v>
      </c>
      <c r="Y36" s="62">
        <v>0</v>
      </c>
      <c r="Z36" s="62">
        <v>0</v>
      </c>
      <c r="AA36" s="63">
        <v>0</v>
      </c>
      <c r="AB36" s="61">
        <v>0</v>
      </c>
      <c r="AC36" s="62">
        <v>0</v>
      </c>
      <c r="AD36" s="62">
        <v>0</v>
      </c>
      <c r="AE36" s="62">
        <v>0</v>
      </c>
      <c r="AF36" s="63">
        <v>0</v>
      </c>
      <c r="AG36" s="61">
        <v>0</v>
      </c>
      <c r="AH36" s="62">
        <v>0</v>
      </c>
      <c r="AI36" s="62">
        <v>0</v>
      </c>
      <c r="AJ36" s="62">
        <v>0</v>
      </c>
      <c r="AK36" s="63">
        <v>0</v>
      </c>
      <c r="AL36" s="61">
        <v>0</v>
      </c>
      <c r="AM36" s="62">
        <v>0</v>
      </c>
      <c r="AN36" s="62">
        <v>0</v>
      </c>
      <c r="AO36" s="62">
        <v>0</v>
      </c>
      <c r="AP36" s="63">
        <v>0</v>
      </c>
    </row>
    <row r="37" spans="1:44" s="35" customFormat="1" ht="15.75" customHeight="1">
      <c r="A37" s="87" t="s">
        <v>85</v>
      </c>
      <c r="B37" s="83"/>
      <c r="C37" s="61">
        <v>0</v>
      </c>
      <c r="D37" s="62">
        <v>0</v>
      </c>
      <c r="E37" s="62">
        <v>0</v>
      </c>
      <c r="F37" s="62">
        <v>0</v>
      </c>
      <c r="G37" s="63">
        <v>0</v>
      </c>
      <c r="H37" s="61">
        <v>0</v>
      </c>
      <c r="I37" s="62">
        <v>0</v>
      </c>
      <c r="J37" s="62">
        <v>0</v>
      </c>
      <c r="K37" s="62">
        <v>0</v>
      </c>
      <c r="L37" s="63">
        <v>0</v>
      </c>
      <c r="M37" s="61">
        <v>0</v>
      </c>
      <c r="N37" s="62">
        <v>0</v>
      </c>
      <c r="O37" s="62">
        <v>0</v>
      </c>
      <c r="P37" s="62">
        <v>0</v>
      </c>
      <c r="Q37" s="63">
        <v>0</v>
      </c>
      <c r="R37" s="61">
        <v>0</v>
      </c>
      <c r="S37" s="62">
        <v>0</v>
      </c>
      <c r="T37" s="62">
        <v>0</v>
      </c>
      <c r="U37" s="62">
        <v>0</v>
      </c>
      <c r="V37" s="63">
        <v>0</v>
      </c>
      <c r="W37" s="61">
        <v>0</v>
      </c>
      <c r="X37" s="62">
        <v>0</v>
      </c>
      <c r="Y37" s="62">
        <v>0</v>
      </c>
      <c r="Z37" s="62">
        <v>0</v>
      </c>
      <c r="AA37" s="63">
        <v>0</v>
      </c>
      <c r="AB37" s="61">
        <v>0</v>
      </c>
      <c r="AC37" s="62">
        <v>0</v>
      </c>
      <c r="AD37" s="62">
        <v>0</v>
      </c>
      <c r="AE37" s="62">
        <v>0</v>
      </c>
      <c r="AF37" s="63">
        <v>0</v>
      </c>
      <c r="AG37" s="61">
        <v>0</v>
      </c>
      <c r="AH37" s="62">
        <v>0</v>
      </c>
      <c r="AI37" s="62">
        <v>0</v>
      </c>
      <c r="AJ37" s="62">
        <v>0</v>
      </c>
      <c r="AK37" s="63">
        <v>0</v>
      </c>
      <c r="AL37" s="61">
        <v>0</v>
      </c>
      <c r="AM37" s="62">
        <v>0</v>
      </c>
      <c r="AN37" s="62">
        <v>0</v>
      </c>
      <c r="AO37" s="62">
        <v>0</v>
      </c>
      <c r="AP37" s="63">
        <v>0</v>
      </c>
    </row>
    <row r="38" spans="1:44" s="28" customFormat="1" ht="15.75" customHeight="1" thickBot="1">
      <c r="A38" s="150" t="s">
        <v>29</v>
      </c>
      <c r="B38" s="151"/>
      <c r="C38" s="79">
        <f>SUM(C30:C37)</f>
        <v>0</v>
      </c>
      <c r="D38" s="80">
        <f t="shared" ref="D38" si="2">SUM(D30:D37)</f>
        <v>1</v>
      </c>
      <c r="E38" s="80">
        <f t="shared" ref="E38" si="3">SUM(E30:E37)</f>
        <v>0</v>
      </c>
      <c r="F38" s="80">
        <f t="shared" ref="F38" si="4">SUM(F30:F37)</f>
        <v>0</v>
      </c>
      <c r="G38" s="81">
        <f t="shared" ref="G38" si="5">SUM(G30:G37)</f>
        <v>0</v>
      </c>
      <c r="H38" s="79">
        <f t="shared" ref="H38" si="6">SUM(H30:H37)</f>
        <v>0</v>
      </c>
      <c r="I38" s="80">
        <f t="shared" ref="I38" si="7">SUM(I30:I37)</f>
        <v>0</v>
      </c>
      <c r="J38" s="80">
        <f t="shared" ref="J38" si="8">SUM(J30:J37)</f>
        <v>0</v>
      </c>
      <c r="K38" s="80">
        <f t="shared" ref="K38" si="9">SUM(K30:K37)</f>
        <v>0</v>
      </c>
      <c r="L38" s="81">
        <f t="shared" ref="L38" si="10">SUM(L30:L37)</f>
        <v>0</v>
      </c>
      <c r="M38" s="79">
        <f t="shared" ref="M38" si="11">SUM(M30:M37)</f>
        <v>0</v>
      </c>
      <c r="N38" s="80">
        <f t="shared" ref="N38" si="12">SUM(N30:N37)</f>
        <v>0</v>
      </c>
      <c r="O38" s="80">
        <f t="shared" ref="O38" si="13">SUM(O30:O37)</f>
        <v>0</v>
      </c>
      <c r="P38" s="80">
        <f t="shared" ref="P38" si="14">SUM(P30:P37)</f>
        <v>0</v>
      </c>
      <c r="Q38" s="81">
        <f t="shared" ref="Q38" si="15">SUM(Q30:Q37)</f>
        <v>0</v>
      </c>
      <c r="R38" s="79">
        <f t="shared" ref="R38" si="16">SUM(R30:R37)</f>
        <v>0</v>
      </c>
      <c r="S38" s="80">
        <f t="shared" ref="S38" si="17">SUM(S30:S37)</f>
        <v>0</v>
      </c>
      <c r="T38" s="80">
        <f t="shared" ref="T38" si="18">SUM(T30:T37)</f>
        <v>0</v>
      </c>
      <c r="U38" s="80">
        <f t="shared" ref="U38" si="19">SUM(U30:U37)</f>
        <v>0</v>
      </c>
      <c r="V38" s="81">
        <f>SUM(V30:V37)</f>
        <v>0</v>
      </c>
      <c r="W38" s="79">
        <f t="shared" ref="W38" si="20">SUM(W30:W37)</f>
        <v>0</v>
      </c>
      <c r="X38" s="80">
        <f t="shared" ref="X38" si="21">SUM(X30:X37)</f>
        <v>0</v>
      </c>
      <c r="Y38" s="80">
        <f t="shared" ref="Y38" si="22">SUM(Y30:Y37)</f>
        <v>0</v>
      </c>
      <c r="Z38" s="80">
        <f t="shared" ref="Z38" si="23">SUM(Z30:Z37)</f>
        <v>0</v>
      </c>
      <c r="AA38" s="81">
        <f t="shared" ref="AA38" si="24">SUM(AA30:AA37)</f>
        <v>0</v>
      </c>
      <c r="AB38" s="79">
        <f t="shared" ref="AB38" si="25">SUM(AB30:AB37)</f>
        <v>0</v>
      </c>
      <c r="AC38" s="80">
        <f t="shared" ref="AC38" si="26">SUM(AC30:AC37)</f>
        <v>0</v>
      </c>
      <c r="AD38" s="80">
        <f t="shared" ref="AD38" si="27">SUM(AD30:AD37)</f>
        <v>0</v>
      </c>
      <c r="AE38" s="80">
        <f t="shared" ref="AE38" si="28">SUM(AE30:AE37)</f>
        <v>0</v>
      </c>
      <c r="AF38" s="81">
        <f t="shared" ref="AF38" si="29">SUM(AF30:AF37)</f>
        <v>0</v>
      </c>
      <c r="AG38" s="79">
        <f t="shared" ref="AG38" si="30">SUM(AG30:AG37)</f>
        <v>0</v>
      </c>
      <c r="AH38" s="80">
        <f t="shared" ref="AH38" si="31">SUM(AH30:AH37)</f>
        <v>0</v>
      </c>
      <c r="AI38" s="80">
        <f t="shared" ref="AI38" si="32">SUM(AI30:AI37)</f>
        <v>0</v>
      </c>
      <c r="AJ38" s="80">
        <f t="shared" ref="AJ38" si="33">SUM(AJ30:AJ37)</f>
        <v>0</v>
      </c>
      <c r="AK38" s="81">
        <f t="shared" ref="AK38" si="34">SUM(AK30:AK37)</f>
        <v>0</v>
      </c>
      <c r="AL38" s="79">
        <f t="shared" ref="AL38" si="35">SUM(AL30:AL37)</f>
        <v>0</v>
      </c>
      <c r="AM38" s="80">
        <f t="shared" ref="AM38" si="36">SUM(AM30:AM37)</f>
        <v>0</v>
      </c>
      <c r="AN38" s="80">
        <f t="shared" ref="AN38" si="37">SUM(AN30:AN37)</f>
        <v>0</v>
      </c>
      <c r="AO38" s="80">
        <f t="shared" ref="AO38" si="38">SUM(AO30:AO37)</f>
        <v>0</v>
      </c>
      <c r="AP38" s="81">
        <f t="shared" ref="AP38" si="39">SUM(AP30:AP37)</f>
        <v>0</v>
      </c>
    </row>
    <row r="39" spans="1:44" ht="15.75" customHeight="1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</row>
    <row r="40" spans="1:44" s="8" customFormat="1" ht="15.75" customHeight="1" thickBot="1">
      <c r="B40" s="64" t="s">
        <v>121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Q40" s="101"/>
      <c r="AR40" s="101"/>
    </row>
    <row r="41" spans="1:44" s="8" customFormat="1" ht="15.75" customHeight="1" thickBot="1">
      <c r="A41" s="170" t="s">
        <v>118</v>
      </c>
      <c r="B41" s="171"/>
      <c r="C41" s="167" t="s">
        <v>120</v>
      </c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9"/>
      <c r="AQ41" s="101"/>
      <c r="AR41" s="101"/>
    </row>
    <row r="42" spans="1:44" s="8" customFormat="1" ht="15.75" customHeight="1" thickBot="1">
      <c r="A42" s="18" t="s">
        <v>86</v>
      </c>
      <c r="B42" s="96">
        <f>SUM(C10:G17)</f>
        <v>1</v>
      </c>
      <c r="C42" s="100">
        <f>C18/$B$42</f>
        <v>1</v>
      </c>
      <c r="D42" s="100">
        <f t="shared" ref="D42:AP42" si="40">D18/$B$42</f>
        <v>0</v>
      </c>
      <c r="E42" s="100">
        <f t="shared" si="40"/>
        <v>0</v>
      </c>
      <c r="F42" s="100">
        <f t="shared" si="40"/>
        <v>0</v>
      </c>
      <c r="G42" s="100">
        <f t="shared" si="40"/>
        <v>0</v>
      </c>
      <c r="H42" s="100">
        <f t="shared" si="40"/>
        <v>0</v>
      </c>
      <c r="I42" s="100">
        <f t="shared" si="40"/>
        <v>0</v>
      </c>
      <c r="J42" s="100">
        <f t="shared" si="40"/>
        <v>0</v>
      </c>
      <c r="K42" s="100">
        <f t="shared" si="40"/>
        <v>0</v>
      </c>
      <c r="L42" s="100">
        <f t="shared" si="40"/>
        <v>0</v>
      </c>
      <c r="M42" s="100">
        <f t="shared" si="40"/>
        <v>0</v>
      </c>
      <c r="N42" s="100">
        <f t="shared" si="40"/>
        <v>0</v>
      </c>
      <c r="O42" s="100">
        <f t="shared" si="40"/>
        <v>0</v>
      </c>
      <c r="P42" s="100">
        <f t="shared" si="40"/>
        <v>0</v>
      </c>
      <c r="Q42" s="100">
        <f t="shared" si="40"/>
        <v>0</v>
      </c>
      <c r="R42" s="100">
        <f t="shared" si="40"/>
        <v>0</v>
      </c>
      <c r="S42" s="100">
        <f t="shared" si="40"/>
        <v>0</v>
      </c>
      <c r="T42" s="100">
        <f t="shared" si="40"/>
        <v>0</v>
      </c>
      <c r="U42" s="100">
        <f t="shared" si="40"/>
        <v>0</v>
      </c>
      <c r="V42" s="100">
        <f t="shared" si="40"/>
        <v>0</v>
      </c>
      <c r="W42" s="100">
        <f t="shared" si="40"/>
        <v>0</v>
      </c>
      <c r="X42" s="100">
        <f t="shared" si="40"/>
        <v>0</v>
      </c>
      <c r="Y42" s="100">
        <f t="shared" si="40"/>
        <v>0</v>
      </c>
      <c r="Z42" s="100">
        <f t="shared" si="40"/>
        <v>0</v>
      </c>
      <c r="AA42" s="100">
        <f t="shared" si="40"/>
        <v>0</v>
      </c>
      <c r="AB42" s="100">
        <f t="shared" si="40"/>
        <v>0</v>
      </c>
      <c r="AC42" s="100">
        <f t="shared" si="40"/>
        <v>0</v>
      </c>
      <c r="AD42" s="100">
        <f t="shared" si="40"/>
        <v>0</v>
      </c>
      <c r="AE42" s="100">
        <f t="shared" si="40"/>
        <v>0</v>
      </c>
      <c r="AF42" s="100">
        <f t="shared" si="40"/>
        <v>0</v>
      </c>
      <c r="AG42" s="100">
        <f t="shared" si="40"/>
        <v>0</v>
      </c>
      <c r="AH42" s="100">
        <f t="shared" si="40"/>
        <v>0</v>
      </c>
      <c r="AI42" s="100">
        <f t="shared" si="40"/>
        <v>0</v>
      </c>
      <c r="AJ42" s="100">
        <f t="shared" si="40"/>
        <v>0</v>
      </c>
      <c r="AK42" s="100">
        <f t="shared" si="40"/>
        <v>0</v>
      </c>
      <c r="AL42" s="100">
        <f t="shared" si="40"/>
        <v>0</v>
      </c>
      <c r="AM42" s="100">
        <f t="shared" si="40"/>
        <v>0</v>
      </c>
      <c r="AN42" s="100">
        <f t="shared" si="40"/>
        <v>0</v>
      </c>
      <c r="AO42" s="100">
        <f t="shared" si="40"/>
        <v>0</v>
      </c>
      <c r="AP42" s="100">
        <f t="shared" si="40"/>
        <v>0</v>
      </c>
      <c r="AQ42" s="101"/>
      <c r="AR42" s="101"/>
    </row>
    <row r="43" spans="1:44" s="8" customFormat="1" ht="15.75" customHeight="1" thickBot="1">
      <c r="A43" s="18" t="s">
        <v>84</v>
      </c>
      <c r="B43" s="96">
        <f>SUM(C20:G27)</f>
        <v>1</v>
      </c>
      <c r="C43" s="100">
        <f>C28/$B$43</f>
        <v>0</v>
      </c>
      <c r="D43" s="100">
        <f t="shared" ref="D43:AP43" si="41">D28/$B$43</f>
        <v>0</v>
      </c>
      <c r="E43" s="100">
        <f t="shared" si="41"/>
        <v>0</v>
      </c>
      <c r="F43" s="100">
        <f t="shared" si="41"/>
        <v>1</v>
      </c>
      <c r="G43" s="100">
        <f t="shared" si="41"/>
        <v>0</v>
      </c>
      <c r="H43" s="100">
        <f t="shared" si="41"/>
        <v>0</v>
      </c>
      <c r="I43" s="100">
        <f t="shared" si="41"/>
        <v>0</v>
      </c>
      <c r="J43" s="100">
        <f t="shared" si="41"/>
        <v>0</v>
      </c>
      <c r="K43" s="100">
        <f t="shared" si="41"/>
        <v>0</v>
      </c>
      <c r="L43" s="100">
        <f t="shared" si="41"/>
        <v>0</v>
      </c>
      <c r="M43" s="100">
        <f t="shared" si="41"/>
        <v>0</v>
      </c>
      <c r="N43" s="100">
        <f t="shared" si="41"/>
        <v>0</v>
      </c>
      <c r="O43" s="100">
        <f t="shared" si="41"/>
        <v>0</v>
      </c>
      <c r="P43" s="100">
        <f t="shared" si="41"/>
        <v>0</v>
      </c>
      <c r="Q43" s="100">
        <f t="shared" si="41"/>
        <v>0</v>
      </c>
      <c r="R43" s="100">
        <f t="shared" si="41"/>
        <v>0</v>
      </c>
      <c r="S43" s="100">
        <f t="shared" si="41"/>
        <v>0</v>
      </c>
      <c r="T43" s="100">
        <f t="shared" si="41"/>
        <v>0</v>
      </c>
      <c r="U43" s="100">
        <f t="shared" si="41"/>
        <v>0</v>
      </c>
      <c r="V43" s="100">
        <f t="shared" si="41"/>
        <v>0</v>
      </c>
      <c r="W43" s="100">
        <f t="shared" si="41"/>
        <v>0</v>
      </c>
      <c r="X43" s="100">
        <f t="shared" si="41"/>
        <v>0</v>
      </c>
      <c r="Y43" s="100">
        <f t="shared" si="41"/>
        <v>0</v>
      </c>
      <c r="Z43" s="100">
        <f t="shared" si="41"/>
        <v>0</v>
      </c>
      <c r="AA43" s="100">
        <f t="shared" si="41"/>
        <v>0</v>
      </c>
      <c r="AB43" s="100">
        <f t="shared" si="41"/>
        <v>0</v>
      </c>
      <c r="AC43" s="100">
        <f t="shared" si="41"/>
        <v>0</v>
      </c>
      <c r="AD43" s="100">
        <f t="shared" si="41"/>
        <v>0</v>
      </c>
      <c r="AE43" s="100">
        <f t="shared" si="41"/>
        <v>0</v>
      </c>
      <c r="AF43" s="100">
        <f t="shared" si="41"/>
        <v>0</v>
      </c>
      <c r="AG43" s="100">
        <f t="shared" si="41"/>
        <v>0</v>
      </c>
      <c r="AH43" s="100">
        <f t="shared" si="41"/>
        <v>0</v>
      </c>
      <c r="AI43" s="100">
        <f t="shared" si="41"/>
        <v>0</v>
      </c>
      <c r="AJ43" s="100">
        <f t="shared" si="41"/>
        <v>0</v>
      </c>
      <c r="AK43" s="100">
        <f t="shared" si="41"/>
        <v>0</v>
      </c>
      <c r="AL43" s="100">
        <f t="shared" si="41"/>
        <v>0</v>
      </c>
      <c r="AM43" s="100">
        <f t="shared" si="41"/>
        <v>0</v>
      </c>
      <c r="AN43" s="100">
        <f t="shared" si="41"/>
        <v>0</v>
      </c>
      <c r="AO43" s="100">
        <f t="shared" si="41"/>
        <v>0</v>
      </c>
      <c r="AP43" s="100">
        <f t="shared" si="41"/>
        <v>0</v>
      </c>
      <c r="AQ43" s="101"/>
      <c r="AR43" s="101"/>
    </row>
    <row r="44" spans="1:44" s="8" customFormat="1" ht="15.75" customHeight="1" thickBot="1">
      <c r="A44" s="18" t="s">
        <v>85</v>
      </c>
      <c r="B44" s="96">
        <f>SUM(C30:G37)</f>
        <v>1</v>
      </c>
      <c r="C44" s="100">
        <f>C38/$B$44</f>
        <v>0</v>
      </c>
      <c r="D44" s="100">
        <f t="shared" ref="D44:AP44" si="42">D38/$B$44</f>
        <v>1</v>
      </c>
      <c r="E44" s="100">
        <f t="shared" si="42"/>
        <v>0</v>
      </c>
      <c r="F44" s="100">
        <f t="shared" si="42"/>
        <v>0</v>
      </c>
      <c r="G44" s="100">
        <f t="shared" si="42"/>
        <v>0</v>
      </c>
      <c r="H44" s="100">
        <f t="shared" si="42"/>
        <v>0</v>
      </c>
      <c r="I44" s="100">
        <f t="shared" si="42"/>
        <v>0</v>
      </c>
      <c r="J44" s="100">
        <f t="shared" si="42"/>
        <v>0</v>
      </c>
      <c r="K44" s="100">
        <f t="shared" si="42"/>
        <v>0</v>
      </c>
      <c r="L44" s="100">
        <f t="shared" si="42"/>
        <v>0</v>
      </c>
      <c r="M44" s="100">
        <f t="shared" si="42"/>
        <v>0</v>
      </c>
      <c r="N44" s="100">
        <f t="shared" si="42"/>
        <v>0</v>
      </c>
      <c r="O44" s="100">
        <f t="shared" si="42"/>
        <v>0</v>
      </c>
      <c r="P44" s="100">
        <f t="shared" si="42"/>
        <v>0</v>
      </c>
      <c r="Q44" s="100">
        <f t="shared" si="42"/>
        <v>0</v>
      </c>
      <c r="R44" s="100">
        <f t="shared" si="42"/>
        <v>0</v>
      </c>
      <c r="S44" s="100">
        <f t="shared" si="42"/>
        <v>0</v>
      </c>
      <c r="T44" s="100">
        <f t="shared" si="42"/>
        <v>0</v>
      </c>
      <c r="U44" s="100">
        <f t="shared" si="42"/>
        <v>0</v>
      </c>
      <c r="V44" s="100">
        <f t="shared" si="42"/>
        <v>0</v>
      </c>
      <c r="W44" s="100">
        <f t="shared" si="42"/>
        <v>0</v>
      </c>
      <c r="X44" s="100">
        <f t="shared" si="42"/>
        <v>0</v>
      </c>
      <c r="Y44" s="100">
        <f t="shared" si="42"/>
        <v>0</v>
      </c>
      <c r="Z44" s="100">
        <f t="shared" si="42"/>
        <v>0</v>
      </c>
      <c r="AA44" s="100">
        <f t="shared" si="42"/>
        <v>0</v>
      </c>
      <c r="AB44" s="100">
        <f t="shared" si="42"/>
        <v>0</v>
      </c>
      <c r="AC44" s="100">
        <f t="shared" si="42"/>
        <v>0</v>
      </c>
      <c r="AD44" s="100">
        <f t="shared" si="42"/>
        <v>0</v>
      </c>
      <c r="AE44" s="100">
        <f t="shared" si="42"/>
        <v>0</v>
      </c>
      <c r="AF44" s="100">
        <f t="shared" si="42"/>
        <v>0</v>
      </c>
      <c r="AG44" s="100">
        <f t="shared" si="42"/>
        <v>0</v>
      </c>
      <c r="AH44" s="100">
        <f t="shared" si="42"/>
        <v>0</v>
      </c>
      <c r="AI44" s="100">
        <f t="shared" si="42"/>
        <v>0</v>
      </c>
      <c r="AJ44" s="100">
        <f t="shared" si="42"/>
        <v>0</v>
      </c>
      <c r="AK44" s="100">
        <f t="shared" si="42"/>
        <v>0</v>
      </c>
      <c r="AL44" s="100">
        <f t="shared" si="42"/>
        <v>0</v>
      </c>
      <c r="AM44" s="100">
        <f t="shared" si="42"/>
        <v>0</v>
      </c>
      <c r="AN44" s="100">
        <f t="shared" si="42"/>
        <v>0</v>
      </c>
      <c r="AO44" s="100">
        <f t="shared" si="42"/>
        <v>0</v>
      </c>
      <c r="AP44" s="100">
        <f t="shared" si="42"/>
        <v>0</v>
      </c>
      <c r="AQ44" s="101"/>
      <c r="AR44" s="101"/>
    </row>
    <row r="45" spans="1:44" ht="15.75" customHeight="1">
      <c r="A45" s="24"/>
      <c r="B45" s="25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</row>
    <row r="46" spans="1:44" ht="15.75" customHeight="1">
      <c r="A46" s="24"/>
      <c r="B46" s="25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</row>
    <row r="47" spans="1:44" ht="15.75" customHeight="1">
      <c r="A47" s="24"/>
      <c r="B47" s="25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</row>
    <row r="48" spans="1:44" ht="15.75" customHeight="1">
      <c r="B48" s="25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</row>
    <row r="49" spans="2:42" ht="15.75" customHeight="1">
      <c r="B49" s="25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</row>
    <row r="50" spans="2:42" ht="15.75" customHeight="1">
      <c r="B50" s="25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</row>
    <row r="51" spans="2:42" ht="15.75" customHeight="1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</row>
    <row r="52" spans="2:42" ht="15.75" customHeight="1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</row>
    <row r="53" spans="2:42" ht="15.75" customHeight="1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</row>
    <row r="54" spans="2:42" ht="15.75" customHeight="1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</row>
    <row r="55" spans="2:42" ht="15.75" customHeight="1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</row>
    <row r="56" spans="2:42" ht="15.75" customHeight="1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</row>
    <row r="57" spans="2:42" ht="15.75" customHeight="1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</row>
    <row r="58" spans="2:42" ht="15.75" customHeight="1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</row>
    <row r="59" spans="2:42" ht="15.75" customHeight="1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</row>
    <row r="60" spans="2:42" ht="15.75" customHeight="1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</row>
    <row r="61" spans="2:42" ht="15.75" customHeight="1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</row>
    <row r="62" spans="2:42" ht="15.75" customHeight="1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</row>
    <row r="63" spans="2:42" ht="15.75" customHeight="1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</row>
    <row r="64" spans="2:42" ht="15.75" customHeight="1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</row>
    <row r="65" spans="2:42" ht="15.75" customHeight="1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</row>
    <row r="66" spans="2:42" ht="15.75" customHeight="1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</row>
    <row r="67" spans="2:42" ht="15.75" customHeight="1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</row>
    <row r="68" spans="2:42" ht="15.75" customHeight="1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</row>
    <row r="69" spans="2:42" ht="15.75" customHeight="1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</row>
    <row r="70" spans="2:42" ht="15.75" customHeight="1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</row>
    <row r="71" spans="2:42" ht="15.75" customHeight="1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</row>
    <row r="72" spans="2:42" ht="15.75" customHeight="1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</row>
    <row r="73" spans="2:42" ht="15.75" customHeight="1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</row>
    <row r="74" spans="2:42" ht="15.75" customHeight="1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</row>
    <row r="75" spans="2:42" ht="15.75" customHeight="1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</row>
    <row r="76" spans="2:42" ht="15.75" customHeight="1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</row>
    <row r="77" spans="2:42" ht="15.75" customHeight="1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</row>
    <row r="78" spans="2:42" ht="15.75" customHeight="1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</row>
    <row r="79" spans="2:42" ht="15.75" customHeight="1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</row>
    <row r="80" spans="2:42" ht="15.75" customHeight="1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</row>
    <row r="81" spans="2:42" ht="15.75" customHeight="1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</row>
    <row r="82" spans="2:42" ht="15.75" customHeight="1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</row>
    <row r="83" spans="2:42" ht="15.75" customHeight="1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</row>
    <row r="84" spans="2:42" ht="15.75" customHeight="1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</row>
    <row r="85" spans="2:42" ht="15.75" customHeight="1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</row>
    <row r="86" spans="2:42" ht="15.75" customHeight="1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</row>
    <row r="87" spans="2:42" ht="15.75" customHeight="1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</row>
    <row r="88" spans="2:42" ht="15.75" customHeight="1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</row>
    <row r="89" spans="2:42" ht="15.75" customHeight="1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</row>
    <row r="90" spans="2:42" ht="15.75" customHeight="1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</row>
    <row r="91" spans="2:42" ht="15.75" customHeight="1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</row>
    <row r="92" spans="2:42" ht="15.75" customHeight="1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</row>
    <row r="93" spans="2:42" ht="15.75" customHeight="1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</row>
    <row r="94" spans="2:42" ht="15.75" customHeight="1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</row>
    <row r="95" spans="2:42" ht="15.75" customHeight="1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</row>
    <row r="96" spans="2:42" ht="15.75" customHeight="1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</row>
    <row r="97" spans="2:42" ht="15.75" customHeight="1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</row>
    <row r="98" spans="2:42" ht="15.75" customHeight="1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</row>
    <row r="99" spans="2:42" ht="15.75" customHeight="1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</row>
    <row r="100" spans="2:42" ht="15.75" customHeight="1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</row>
    <row r="101" spans="2:42" ht="15.75" customHeight="1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</row>
    <row r="102" spans="2:42" ht="15.75" customHeight="1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</row>
    <row r="103" spans="2:42" ht="15.75" customHeight="1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</row>
    <row r="104" spans="2:42" ht="15.75" customHeight="1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</row>
    <row r="105" spans="2:42" ht="15.75" customHeight="1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</row>
    <row r="106" spans="2:42" ht="15.75" customHeight="1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</row>
    <row r="107" spans="2:42" ht="15.75" customHeight="1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</row>
    <row r="108" spans="2:42" ht="15.75" customHeight="1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</row>
    <row r="109" spans="2:42" ht="15.75" customHeight="1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</row>
    <row r="110" spans="2:42" ht="15.75" customHeight="1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</row>
    <row r="111" spans="2:42" ht="15.75" customHeight="1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</row>
    <row r="112" spans="2:42" ht="15.75" customHeight="1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</row>
    <row r="113" spans="2:42" ht="15.75" customHeight="1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</row>
    <row r="114" spans="2:42" ht="15.75" customHeight="1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</row>
    <row r="115" spans="2:42" ht="15.75" customHeight="1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</row>
    <row r="116" spans="2:42" ht="15.75" customHeight="1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</row>
    <row r="117" spans="2:42" ht="15.75" customHeight="1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</row>
    <row r="118" spans="2:42" ht="15.75" customHeight="1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</row>
    <row r="119" spans="2:42" ht="15.75" customHeigh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</row>
    <row r="120" spans="2:42" ht="15.75" customHeigh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</row>
    <row r="121" spans="2:42" ht="15.75" customHeigh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</row>
    <row r="122" spans="2:42" ht="15.75" customHeigh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</row>
    <row r="123" spans="2:42" ht="15.75" customHeigh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</row>
    <row r="124" spans="2:42" ht="15.75" customHeigh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</row>
    <row r="125" spans="2:42" ht="15.75" customHeigh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</row>
    <row r="126" spans="2:42" ht="15.75" customHeigh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</row>
    <row r="127" spans="2:42" ht="15.75" customHeigh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</row>
    <row r="128" spans="2:42" ht="15.75" customHeigh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</row>
    <row r="129" spans="2:42" ht="15.75" customHeigh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</row>
    <row r="130" spans="2:42" ht="15.75" customHeigh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</row>
    <row r="131" spans="2:42" ht="15.75" customHeigh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</row>
    <row r="132" spans="2:42" ht="15.75" customHeigh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</row>
    <row r="133" spans="2:42" ht="15.75" customHeigh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</row>
    <row r="134" spans="2:42" ht="15.75" customHeigh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</row>
    <row r="135" spans="2:42" ht="15.75" customHeigh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</row>
    <row r="136" spans="2:42" ht="15.75" customHeigh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</row>
    <row r="137" spans="2:42" ht="15.75" customHeigh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</row>
    <row r="138" spans="2:42" ht="15.75" customHeigh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</row>
    <row r="139" spans="2:42" ht="15.75" customHeigh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</row>
    <row r="140" spans="2:42" ht="15.75" customHeigh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</row>
    <row r="141" spans="2:42" ht="15.75" customHeigh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</row>
    <row r="142" spans="2:42" ht="15.75" customHeigh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</row>
    <row r="143" spans="2:42" ht="15.75" customHeigh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</row>
    <row r="144" spans="2:42" ht="15.75" customHeigh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</row>
    <row r="145" spans="2:42" ht="15.75" customHeigh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</row>
    <row r="146" spans="2:42" ht="15.75" customHeigh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</row>
    <row r="147" spans="2:42" ht="15.75" customHeigh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</row>
    <row r="148" spans="2:42" ht="15.75" customHeigh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</row>
    <row r="149" spans="2:42" ht="15.75" customHeigh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</row>
    <row r="150" spans="2:42" ht="15.75" customHeigh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</row>
    <row r="151" spans="2:42" ht="15.75" customHeigh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</row>
    <row r="152" spans="2:42" ht="15.75" customHeigh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</row>
    <row r="153" spans="2:42" ht="15.75" customHeigh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</row>
    <row r="154" spans="2:42" ht="15.75" customHeigh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</row>
    <row r="155" spans="2:42" ht="15.75" customHeigh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</row>
    <row r="156" spans="2:42" ht="15.75" customHeigh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</row>
    <row r="157" spans="2:42" ht="15.75" customHeigh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</row>
    <row r="158" spans="2:42" ht="15.75" customHeigh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</row>
    <row r="159" spans="2:42" ht="15.75" customHeigh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</row>
    <row r="160" spans="2:42" ht="15.75" customHeigh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</row>
    <row r="161" spans="2:42" ht="15.75" customHeigh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</row>
    <row r="162" spans="2:42" ht="15.75" customHeigh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</row>
    <row r="163" spans="2:42" ht="15.75" customHeigh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</row>
    <row r="164" spans="2:42" ht="15.75" customHeigh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</row>
    <row r="165" spans="2:42" ht="15.75" customHeigh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</row>
    <row r="166" spans="2:42" ht="15.75" customHeigh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</row>
    <row r="167" spans="2:42" ht="15.75" customHeigh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</row>
    <row r="168" spans="2:42" ht="15.75" customHeigh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</row>
    <row r="169" spans="2:42" ht="15.75" customHeigh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</row>
    <row r="170" spans="2:42" ht="15.75" customHeigh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</row>
    <row r="171" spans="2:42" ht="15.75" customHeigh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</row>
    <row r="172" spans="2:42" ht="15.75" customHeigh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</row>
    <row r="173" spans="2:42" ht="15.75" customHeigh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</row>
    <row r="174" spans="2:42" ht="15.75" customHeigh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</row>
    <row r="175" spans="2:42" ht="15.75" customHeigh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</row>
    <row r="176" spans="2:42" ht="15.75" customHeight="1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</row>
    <row r="177" spans="2:42" ht="15.75" customHeight="1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</row>
    <row r="178" spans="2:42" ht="15.75" customHeight="1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</row>
    <row r="179" spans="2:42" ht="15.75" customHeight="1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</row>
    <row r="180" spans="2:42" ht="15.75" customHeight="1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</row>
    <row r="181" spans="2:42" ht="15.75" customHeight="1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</row>
    <row r="182" spans="2:42" ht="15.75" customHeight="1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</row>
    <row r="183" spans="2:42" ht="15.75" customHeight="1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</row>
    <row r="184" spans="2:42" ht="15.75" customHeight="1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</row>
    <row r="185" spans="2:42" ht="15.75" customHeight="1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</row>
    <row r="186" spans="2:42" ht="15.75" customHeight="1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</row>
    <row r="187" spans="2:42" ht="15.75" customHeight="1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</row>
    <row r="188" spans="2:42" ht="15.75" customHeight="1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</row>
    <row r="189" spans="2:42" ht="15.75" customHeight="1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</row>
    <row r="190" spans="2:42" ht="15.75" customHeight="1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</row>
    <row r="191" spans="2:42" ht="15.75" customHeight="1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</row>
    <row r="192" spans="2:42" ht="15.75" customHeight="1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</row>
    <row r="193" spans="2:42" ht="15.75" customHeight="1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</row>
    <row r="194" spans="2:42" ht="15.75" customHeight="1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</row>
    <row r="195" spans="2:42" ht="15.75" customHeight="1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</row>
    <row r="196" spans="2:42" ht="15.75" customHeight="1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</row>
    <row r="197" spans="2:42" ht="15.75" customHeight="1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</row>
    <row r="198" spans="2:42" ht="15.75" customHeight="1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</row>
    <row r="199" spans="2:42" ht="15.75" customHeight="1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</row>
    <row r="200" spans="2:42" ht="15.75" customHeight="1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</row>
    <row r="201" spans="2:42" ht="15.75" customHeight="1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</row>
    <row r="202" spans="2:42" ht="15.75" customHeight="1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</row>
    <row r="203" spans="2:42" ht="15.75" customHeight="1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</row>
    <row r="204" spans="2:42" ht="15.75" customHeight="1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</row>
    <row r="205" spans="2:42" ht="15.75" customHeight="1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</row>
    <row r="206" spans="2:42" ht="15.75" customHeight="1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</row>
    <row r="207" spans="2:42" ht="15.75" customHeight="1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</row>
    <row r="208" spans="2:42" ht="15.75" customHeight="1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</row>
    <row r="209" spans="2:42" ht="15.75" customHeight="1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</row>
    <row r="210" spans="2:42" ht="15.75" customHeight="1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</row>
    <row r="211" spans="2:42" ht="15.75" customHeight="1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</row>
    <row r="212" spans="2:42" ht="15.75" customHeight="1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</row>
    <row r="213" spans="2:42" ht="15.75" customHeight="1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</row>
    <row r="214" spans="2:42" ht="15.75" customHeight="1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</row>
    <row r="215" spans="2:42" ht="15.75" customHeight="1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</row>
    <row r="216" spans="2:42" ht="15.75" customHeight="1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</row>
    <row r="217" spans="2:42" ht="15.75" customHeight="1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</row>
    <row r="218" spans="2:42" ht="15.75" customHeight="1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</row>
    <row r="219" spans="2:42" ht="15.75" customHeight="1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</row>
    <row r="220" spans="2:42" ht="15.75" customHeight="1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</row>
    <row r="221" spans="2:42" ht="15.75" customHeight="1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</row>
    <row r="222" spans="2:42" ht="15.75" customHeight="1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</row>
    <row r="223" spans="2:42" ht="15.75" customHeight="1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</row>
    <row r="224" spans="2:42" ht="15.75" customHeight="1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</row>
    <row r="225" spans="2:42" ht="15.75" customHeight="1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</row>
    <row r="226" spans="2:42" ht="15.75" customHeight="1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</row>
    <row r="227" spans="2:42" ht="15.75" customHeight="1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</row>
    <row r="228" spans="2:42" ht="15.75" customHeight="1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</row>
    <row r="229" spans="2:42" ht="15.75" customHeight="1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</row>
    <row r="230" spans="2:42" ht="15.75" customHeight="1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</row>
    <row r="231" spans="2:42" ht="15.75" customHeight="1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</row>
    <row r="232" spans="2:42" ht="15.75" customHeight="1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</row>
    <row r="233" spans="2:42" ht="15.75" customHeight="1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</row>
    <row r="234" spans="2:42" ht="15.75" customHeight="1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</row>
    <row r="235" spans="2:42" ht="15.75" customHeight="1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</row>
    <row r="236" spans="2:42" ht="15.75" customHeight="1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</row>
    <row r="237" spans="2:42" ht="15.75" customHeight="1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</row>
    <row r="238" spans="2:42" ht="15.75" customHeight="1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</row>
    <row r="239" spans="2:42" ht="15.75" customHeight="1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</row>
    <row r="240" spans="2:42" ht="15.75" customHeight="1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</row>
    <row r="241" spans="2:42" ht="15.75" customHeight="1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</row>
    <row r="242" spans="2:42" ht="15.75" customHeight="1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</row>
    <row r="243" spans="2:42" ht="15.75" customHeight="1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</row>
    <row r="244" spans="2:42" ht="15.75" customHeight="1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</row>
    <row r="245" spans="2:42" ht="15.75" customHeight="1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</row>
    <row r="246" spans="2:42" ht="15.75" customHeight="1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</row>
    <row r="247" spans="2:42" ht="15.75" customHeight="1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</row>
    <row r="248" spans="2:42" ht="15.75" customHeight="1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</row>
    <row r="249" spans="2:42" ht="15.75" customHeight="1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</row>
    <row r="250" spans="2:42" ht="15.75" customHeight="1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</row>
    <row r="251" spans="2:42" ht="15.75" customHeight="1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</row>
    <row r="252" spans="2:42" ht="15.75" customHeight="1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</row>
    <row r="253" spans="2:42" ht="15.75" customHeight="1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</row>
    <row r="254" spans="2:42" ht="15.75" customHeight="1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</row>
    <row r="255" spans="2:42" ht="15.75" customHeight="1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</row>
    <row r="256" spans="2:42" ht="15.75" customHeight="1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</row>
    <row r="257" spans="2:42" ht="15.75" customHeight="1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</row>
    <row r="258" spans="2:42" ht="15.75" customHeight="1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</row>
    <row r="259" spans="2:42" ht="15.75" customHeight="1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</row>
    <row r="260" spans="2:42" ht="15.75" customHeight="1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</row>
    <row r="261" spans="2:42" ht="15.75" customHeight="1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</row>
    <row r="262" spans="2:42" ht="15.75" customHeight="1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</row>
    <row r="263" spans="2:42" ht="15.75" customHeight="1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</row>
    <row r="264" spans="2:42" ht="15.75" customHeight="1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</row>
    <row r="265" spans="2:42" ht="15.75" customHeight="1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</row>
    <row r="266" spans="2:42" ht="15.75" customHeight="1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</row>
    <row r="267" spans="2:42" ht="15.75" customHeight="1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</row>
    <row r="268" spans="2:42" ht="15.75" customHeight="1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</row>
    <row r="269" spans="2:42" ht="15.75" customHeight="1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</row>
    <row r="270" spans="2:42" ht="15.75" customHeight="1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</row>
    <row r="271" spans="2:42" ht="15.75" customHeight="1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</row>
    <row r="272" spans="2:42" ht="15.75" customHeight="1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</row>
    <row r="273" spans="2:42" ht="15.75" customHeight="1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</row>
    <row r="274" spans="2:42" ht="15.75" customHeight="1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</row>
    <row r="275" spans="2:42" ht="15.75" customHeight="1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</row>
    <row r="276" spans="2:42" ht="15.75" customHeight="1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</row>
    <row r="277" spans="2:42" ht="15.75" customHeight="1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</row>
    <row r="278" spans="2:42" ht="15.75" customHeight="1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</row>
    <row r="279" spans="2:42" ht="15.75" customHeight="1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</row>
    <row r="280" spans="2:42" ht="15.75" customHeight="1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</row>
    <row r="281" spans="2:42" ht="15.75" customHeight="1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</row>
    <row r="282" spans="2:42" ht="15.75" customHeight="1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</row>
    <row r="283" spans="2:42" ht="15.75" customHeight="1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</row>
    <row r="284" spans="2:42" ht="15.75" customHeight="1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</row>
    <row r="285" spans="2:42" ht="15.75" customHeight="1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</row>
    <row r="286" spans="2:42" ht="15.75" customHeight="1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</row>
    <row r="287" spans="2:42" ht="15.75" customHeight="1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</row>
    <row r="288" spans="2:42" ht="15.75" customHeight="1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</row>
    <row r="289" spans="2:42" ht="15.75" customHeight="1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</row>
    <row r="290" spans="2:42" ht="15.75" customHeight="1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</row>
    <row r="291" spans="2:42" ht="15.75" customHeight="1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</row>
    <row r="292" spans="2:42" ht="15.75" customHeight="1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</row>
    <row r="293" spans="2:42" ht="15.75" customHeight="1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</row>
    <row r="294" spans="2:42" ht="15.75" customHeight="1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</row>
    <row r="295" spans="2:42" ht="15.75" customHeight="1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</row>
    <row r="296" spans="2:42" ht="15.75" customHeight="1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</row>
    <row r="297" spans="2:42" ht="15.75" customHeight="1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</row>
    <row r="298" spans="2:42" ht="15.75" customHeight="1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</row>
    <row r="299" spans="2:42" ht="15.75" customHeight="1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</row>
    <row r="300" spans="2:42" ht="15.75" customHeight="1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</row>
    <row r="301" spans="2:42" ht="15.75" customHeight="1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</row>
    <row r="302" spans="2:42" ht="15.75" customHeight="1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</row>
    <row r="303" spans="2:42" ht="15.75" customHeight="1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</row>
    <row r="304" spans="2:42" ht="15.75" customHeight="1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</row>
    <row r="305" spans="2:42" ht="15.75" customHeight="1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</row>
    <row r="306" spans="2:42" ht="15.75" customHeight="1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</row>
    <row r="307" spans="2:42" ht="15.75" customHeight="1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</row>
    <row r="308" spans="2:42" ht="15.75" customHeight="1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</row>
    <row r="309" spans="2:42" ht="15.75" customHeight="1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</row>
    <row r="310" spans="2:42" ht="15.75" customHeight="1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</row>
    <row r="311" spans="2:42" ht="15.75" customHeight="1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</row>
    <row r="312" spans="2:42" ht="15.75" customHeight="1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</row>
    <row r="313" spans="2:42" ht="15.75" customHeight="1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</row>
    <row r="314" spans="2:42" ht="15.75" customHeight="1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</row>
    <row r="315" spans="2:42" ht="15.75" customHeight="1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</row>
    <row r="316" spans="2:42" ht="15.75" customHeight="1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</row>
    <row r="317" spans="2:42" ht="15.75" customHeight="1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</row>
    <row r="318" spans="2:42" ht="15.75" customHeight="1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</row>
    <row r="319" spans="2:42" ht="15.75" customHeight="1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</row>
    <row r="320" spans="2:42" ht="15.75" customHeight="1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</row>
    <row r="321" spans="2:42" ht="15.75" customHeight="1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</row>
    <row r="322" spans="2:42" ht="15.75" customHeight="1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</row>
    <row r="323" spans="2:42" ht="15.75" customHeight="1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</row>
    <row r="324" spans="2:42" ht="15.75" customHeight="1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</row>
    <row r="325" spans="2:42" ht="15.75" customHeight="1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</row>
    <row r="326" spans="2:42" ht="15.75" customHeight="1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</row>
    <row r="327" spans="2:42" ht="15.75" customHeight="1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</row>
    <row r="328" spans="2:42" ht="15.75" customHeight="1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</row>
    <row r="329" spans="2:42" ht="15.75" customHeight="1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</row>
    <row r="330" spans="2:42" ht="15.75" customHeight="1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</row>
    <row r="331" spans="2:42" ht="15.75" customHeight="1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</row>
    <row r="332" spans="2:42" ht="15.75" customHeight="1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</row>
    <row r="333" spans="2:42" ht="15.75" customHeight="1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</row>
    <row r="334" spans="2:42" ht="15.75" customHeight="1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</row>
    <row r="335" spans="2:42" ht="15.75" customHeight="1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</row>
    <row r="336" spans="2:42" ht="15.75" customHeight="1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</row>
    <row r="337" spans="2:42" ht="15.75" customHeight="1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</row>
    <row r="338" spans="2:42" ht="15.75" customHeight="1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</row>
    <row r="339" spans="2:42" ht="15.75" customHeight="1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</row>
    <row r="340" spans="2:42" ht="15.75" customHeight="1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</row>
    <row r="341" spans="2:42" ht="15.75" customHeight="1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</row>
    <row r="342" spans="2:42" ht="15.75" customHeight="1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</row>
    <row r="343" spans="2:42" ht="15.75" customHeight="1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</row>
    <row r="344" spans="2:42" ht="15.75" customHeight="1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</row>
    <row r="345" spans="2:42" ht="15.75" customHeight="1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</row>
    <row r="346" spans="2:42" ht="15.75" customHeight="1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</row>
    <row r="347" spans="2:42" ht="15.75" customHeight="1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</row>
    <row r="348" spans="2:42" ht="15.75" customHeight="1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</row>
    <row r="349" spans="2:42" ht="15.75" customHeight="1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</row>
    <row r="350" spans="2:42" ht="15.75" customHeight="1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</row>
    <row r="351" spans="2:42" ht="15.75" customHeight="1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</row>
    <row r="352" spans="2:42" ht="15.75" customHeight="1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</row>
    <row r="353" spans="2:42" ht="15.75" customHeight="1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</row>
    <row r="354" spans="2:42" ht="15.75" customHeight="1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</row>
    <row r="355" spans="2:42" ht="15.75" customHeight="1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</row>
    <row r="356" spans="2:42" ht="15.75" customHeight="1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</row>
    <row r="357" spans="2:42" ht="15.75" customHeight="1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</row>
    <row r="358" spans="2:42" ht="15.75" customHeight="1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</row>
    <row r="359" spans="2:42" ht="15.75" customHeight="1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</row>
    <row r="360" spans="2:42" ht="15.75" customHeight="1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</row>
    <row r="361" spans="2:42" ht="15.75" customHeight="1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</row>
    <row r="362" spans="2:42" ht="15.75" customHeight="1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</row>
    <row r="363" spans="2:42" ht="15.75" customHeight="1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</row>
    <row r="364" spans="2:42" ht="15.75" customHeight="1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</row>
    <row r="365" spans="2:42" ht="15.75" customHeight="1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</row>
    <row r="366" spans="2:42" ht="15.75" customHeight="1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</row>
    <row r="367" spans="2:42" ht="15.75" customHeight="1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</row>
    <row r="368" spans="2:42" ht="15.75" customHeight="1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</row>
    <row r="369" spans="2:42" ht="15.75" customHeight="1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</row>
    <row r="370" spans="2:42" ht="15.75" customHeight="1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</row>
    <row r="371" spans="2:42" ht="15.75" customHeight="1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</row>
    <row r="372" spans="2:42" ht="15.75" customHeight="1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</row>
    <row r="373" spans="2:42" ht="15.75" customHeight="1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</row>
    <row r="374" spans="2:42" ht="15.75" customHeight="1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</row>
    <row r="375" spans="2:42" ht="15.75" customHeight="1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</row>
    <row r="376" spans="2:42" ht="15.75" customHeight="1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</row>
    <row r="377" spans="2:42" ht="15.75" customHeight="1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</row>
    <row r="378" spans="2:42" ht="15.75" customHeight="1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</row>
    <row r="379" spans="2:42" ht="15.75" customHeight="1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</row>
    <row r="380" spans="2:42" ht="15.75" customHeight="1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</row>
    <row r="381" spans="2:42" ht="15.75" customHeight="1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</row>
    <row r="382" spans="2:42" ht="15.75" customHeight="1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</row>
    <row r="383" spans="2:42" ht="15.75" customHeight="1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</row>
    <row r="384" spans="2:42" ht="15.75" customHeight="1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</row>
    <row r="385" spans="2:42" ht="15.75" customHeight="1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</row>
    <row r="386" spans="2:42" ht="15.75" customHeight="1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</row>
    <row r="387" spans="2:42" ht="15.75" customHeight="1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</row>
    <row r="388" spans="2:42" ht="15.75" customHeight="1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</row>
    <row r="389" spans="2:42" ht="15.75" customHeight="1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</row>
    <row r="390" spans="2:42" ht="15.75" customHeight="1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</row>
    <row r="391" spans="2:42" ht="15.75" customHeight="1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</row>
    <row r="392" spans="2:42" ht="15.75" customHeight="1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</row>
    <row r="393" spans="2:42" ht="15.75" customHeight="1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</row>
    <row r="394" spans="2:42" ht="15.75" customHeight="1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</row>
    <row r="395" spans="2:42" ht="15.75" customHeight="1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</row>
    <row r="396" spans="2:42" ht="15.75" customHeight="1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</row>
    <row r="397" spans="2:42" ht="15.75" customHeight="1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</row>
    <row r="398" spans="2:42" ht="15.75" customHeight="1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</row>
    <row r="399" spans="2:42" ht="15.75" customHeight="1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</row>
    <row r="400" spans="2:42" ht="15.75" customHeight="1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</row>
    <row r="401" spans="2:42" ht="15.75" customHeight="1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</row>
    <row r="402" spans="2:42" ht="15.75" customHeight="1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</row>
    <row r="403" spans="2:42" ht="15.75" customHeight="1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</row>
    <row r="404" spans="2:42" ht="15.75" customHeight="1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</row>
    <row r="405" spans="2:42" ht="15.75" customHeight="1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</row>
    <row r="406" spans="2:42" ht="15.75" customHeight="1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</row>
    <row r="407" spans="2:42" ht="15.75" customHeight="1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</row>
    <row r="408" spans="2:42" ht="15.75" customHeight="1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</row>
    <row r="409" spans="2:42" ht="15.75" customHeight="1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</row>
    <row r="410" spans="2:42" ht="15.75" customHeight="1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</row>
    <row r="411" spans="2:42" ht="15.75" customHeight="1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</row>
    <row r="412" spans="2:42" ht="15.75" customHeight="1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</row>
    <row r="413" spans="2:42" ht="15.75" customHeight="1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</row>
    <row r="414" spans="2:42" ht="15.75" customHeight="1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</row>
    <row r="415" spans="2:42" ht="15.75" customHeight="1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</row>
    <row r="416" spans="2:42" ht="15.75" customHeight="1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</row>
    <row r="417" spans="2:42" ht="15.75" customHeight="1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</row>
    <row r="418" spans="2:42" ht="15.75" customHeight="1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</row>
    <row r="419" spans="2:42" ht="15.75" customHeight="1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</row>
    <row r="420" spans="2:42" ht="15.75" customHeight="1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</row>
    <row r="421" spans="2:42" ht="15.75" customHeight="1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</row>
    <row r="422" spans="2:42" ht="15.75" customHeight="1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</row>
    <row r="423" spans="2:42" ht="15.75" customHeight="1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</row>
    <row r="424" spans="2:42" ht="15.75" customHeight="1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</row>
    <row r="425" spans="2:42" ht="15.75" customHeight="1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</row>
    <row r="426" spans="2:42" ht="15.75" customHeight="1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</row>
    <row r="427" spans="2:42" ht="15.75" customHeight="1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</row>
    <row r="428" spans="2:42" ht="15.75" customHeight="1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</row>
    <row r="429" spans="2:42" ht="15.75" customHeight="1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</row>
    <row r="430" spans="2:42" ht="15.75" customHeight="1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</row>
    <row r="431" spans="2:42" ht="15.75" customHeight="1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</row>
    <row r="432" spans="2:42" ht="15.75" customHeight="1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</row>
    <row r="433" spans="2:42" ht="15.75" customHeight="1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</row>
    <row r="434" spans="2:42" ht="15.75" customHeight="1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</row>
    <row r="435" spans="2:42" ht="15.75" customHeight="1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</row>
    <row r="436" spans="2:42" ht="15.75" customHeight="1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</row>
    <row r="437" spans="2:42" ht="15.75" customHeight="1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</row>
    <row r="438" spans="2:42" ht="15.75" customHeight="1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</row>
    <row r="439" spans="2:42" ht="15.75" customHeight="1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</row>
    <row r="440" spans="2:42" ht="15.75" customHeight="1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</row>
    <row r="441" spans="2:42" ht="15.75" customHeight="1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</row>
    <row r="442" spans="2:42" ht="15.75" customHeight="1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</row>
    <row r="443" spans="2:42" ht="15.75" customHeight="1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</row>
    <row r="444" spans="2:42" ht="15.75" customHeight="1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</row>
    <row r="445" spans="2:42" ht="15.75" customHeight="1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</row>
    <row r="446" spans="2:42" ht="15.75" customHeight="1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</row>
    <row r="447" spans="2:42" ht="15.75" customHeight="1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</row>
    <row r="448" spans="2:42" ht="15.75" customHeight="1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</row>
    <row r="449" spans="2:42" ht="15.75" customHeight="1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</row>
    <row r="450" spans="2:42" ht="15.75" customHeight="1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</row>
    <row r="451" spans="2:42" ht="15.75" customHeight="1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</row>
    <row r="452" spans="2:42" ht="15.75" customHeight="1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</row>
    <row r="453" spans="2:42" ht="15.75" customHeight="1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</row>
    <row r="454" spans="2:42" ht="15.75" customHeight="1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</row>
    <row r="455" spans="2:42" ht="15.75" customHeight="1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</row>
    <row r="456" spans="2:42" ht="15.75" customHeight="1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</row>
    <row r="457" spans="2:42" ht="15.75" customHeight="1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</row>
    <row r="458" spans="2:42" ht="15.75" customHeight="1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</row>
    <row r="459" spans="2:42" ht="15.75" customHeight="1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</row>
    <row r="460" spans="2:42" ht="15.75" customHeight="1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</row>
    <row r="461" spans="2:42" ht="15.75" customHeight="1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</row>
    <row r="462" spans="2:42" ht="15.75" customHeight="1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</row>
    <row r="463" spans="2:42" ht="15.75" customHeight="1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</row>
    <row r="464" spans="2:42" ht="15.75" customHeight="1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</row>
    <row r="465" spans="2:42" ht="15.75" customHeight="1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</row>
    <row r="466" spans="2:42" ht="15.75" customHeight="1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</row>
    <row r="467" spans="2:42" ht="15.75" customHeight="1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</row>
    <row r="468" spans="2:42" ht="15.75" customHeight="1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</row>
    <row r="469" spans="2:42" ht="15.75" customHeight="1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</row>
    <row r="470" spans="2:42" ht="15.75" customHeight="1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</row>
    <row r="471" spans="2:42" ht="15.75" customHeight="1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</row>
    <row r="472" spans="2:42" ht="15.75" customHeight="1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</row>
    <row r="473" spans="2:42" ht="15.75" customHeight="1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</row>
    <row r="474" spans="2:42" ht="15.75" customHeight="1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</row>
    <row r="475" spans="2:42" ht="15.75" customHeight="1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</row>
    <row r="476" spans="2:42" ht="15.75" customHeight="1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</row>
    <row r="477" spans="2:42" ht="15.75" customHeight="1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</row>
    <row r="478" spans="2:42" ht="15.75" customHeight="1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</row>
    <row r="479" spans="2:42" ht="15.75" customHeight="1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</row>
    <row r="480" spans="2:42" ht="15.75" customHeight="1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</row>
    <row r="481" spans="2:42" ht="15.75" customHeight="1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</row>
    <row r="482" spans="2:42" ht="15.75" customHeight="1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</row>
    <row r="483" spans="2:42" ht="15.75" customHeight="1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</row>
    <row r="484" spans="2:42" ht="15.75" customHeight="1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</row>
    <row r="485" spans="2:42" ht="15.75" customHeight="1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</row>
    <row r="486" spans="2:42" ht="15.75" customHeight="1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</row>
    <row r="487" spans="2:42" ht="15.75" customHeight="1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</row>
    <row r="488" spans="2:42" ht="15.75" customHeight="1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</row>
    <row r="489" spans="2:42" ht="15.75" customHeight="1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</row>
    <row r="490" spans="2:42" ht="15.75" customHeight="1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</row>
    <row r="491" spans="2:42" ht="15.75" customHeight="1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</row>
    <row r="492" spans="2:42" ht="15.75" customHeight="1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</row>
    <row r="493" spans="2:42" ht="15.75" customHeight="1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</row>
    <row r="494" spans="2:42" ht="15.75" customHeight="1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</row>
    <row r="495" spans="2:42" ht="15.75" customHeight="1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</row>
    <row r="496" spans="2:42" ht="15.75" customHeight="1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</row>
    <row r="497" spans="2:42" ht="15.75" customHeight="1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</row>
    <row r="498" spans="2:42" ht="15.75" customHeight="1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</row>
    <row r="499" spans="2:42" ht="15.75" customHeight="1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</row>
    <row r="500" spans="2:42" ht="15.75" customHeight="1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</row>
    <row r="501" spans="2:42" ht="15.75" customHeight="1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</row>
    <row r="502" spans="2:42" ht="15.75" customHeight="1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</row>
    <row r="503" spans="2:42" ht="15.75" customHeight="1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</row>
    <row r="504" spans="2:42" ht="15.75" customHeight="1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</row>
    <row r="505" spans="2:42" ht="15.75" customHeight="1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</row>
    <row r="506" spans="2:42" ht="15.75" customHeight="1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</row>
    <row r="507" spans="2:42" ht="15.75" customHeight="1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</row>
    <row r="508" spans="2:42" ht="15.75" customHeight="1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</row>
    <row r="509" spans="2:42" ht="15.75" customHeight="1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</row>
    <row r="510" spans="2:42" ht="15.75" customHeight="1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</row>
    <row r="511" spans="2:42" ht="15.75" customHeight="1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</row>
    <row r="512" spans="2:42" ht="15.75" customHeight="1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</row>
    <row r="513" spans="2:42" ht="15.75" customHeight="1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</row>
    <row r="514" spans="2:42" ht="15.75" customHeight="1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</row>
    <row r="515" spans="2:42" ht="15.75" customHeight="1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</row>
    <row r="516" spans="2:42" ht="15.75" customHeight="1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</row>
    <row r="517" spans="2:42" ht="15.75" customHeight="1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</row>
    <row r="518" spans="2:42" ht="15.75" customHeight="1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</row>
    <row r="519" spans="2:42" ht="15.75" customHeight="1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</row>
    <row r="520" spans="2:42" ht="15.75" customHeight="1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</row>
    <row r="521" spans="2:42" ht="15.75" customHeight="1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</row>
    <row r="522" spans="2:42" ht="15.75" customHeight="1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</row>
    <row r="523" spans="2:42" ht="15.75" customHeight="1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</row>
    <row r="524" spans="2:42" ht="15.75" customHeight="1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</row>
    <row r="525" spans="2:42" ht="15.75" customHeight="1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</row>
    <row r="526" spans="2:42" ht="15.75" customHeight="1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</row>
    <row r="527" spans="2:42" ht="15.75" customHeight="1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</row>
    <row r="528" spans="2:42" ht="15.75" customHeight="1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</row>
    <row r="529" spans="2:42" ht="15.75" customHeight="1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</row>
    <row r="530" spans="2:42" ht="15.75" customHeight="1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</row>
    <row r="531" spans="2:42" ht="15.75" customHeight="1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</row>
    <row r="532" spans="2:42" ht="15.75" customHeight="1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</row>
    <row r="533" spans="2:42" ht="15.75" customHeight="1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</row>
    <row r="534" spans="2:42" ht="15.75" customHeight="1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</row>
    <row r="535" spans="2:42" ht="15.75" customHeight="1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</row>
    <row r="536" spans="2:42" ht="15.75" customHeight="1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</row>
    <row r="537" spans="2:42" ht="15.75" customHeight="1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</row>
    <row r="538" spans="2:42" ht="15.75" customHeight="1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</row>
    <row r="539" spans="2:42" ht="15.75" customHeight="1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</row>
    <row r="540" spans="2:42" ht="15.75" customHeight="1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</row>
    <row r="541" spans="2:42" ht="15.75" customHeight="1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</row>
    <row r="542" spans="2:42" ht="15.75" customHeight="1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</row>
    <row r="543" spans="2:42" ht="15.75" customHeight="1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</row>
    <row r="544" spans="2:42" ht="15.75" customHeight="1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</row>
    <row r="545" spans="2:42" ht="15.75" customHeight="1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</row>
    <row r="546" spans="2:42" ht="15.75" customHeight="1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</row>
    <row r="547" spans="2:42" ht="15.75" customHeight="1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</row>
    <row r="548" spans="2:42" ht="15.75" customHeight="1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</row>
    <row r="549" spans="2:42" ht="15.75" customHeight="1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</row>
    <row r="550" spans="2:42" ht="15.75" customHeight="1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</row>
    <row r="551" spans="2:42" ht="15.75" customHeight="1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</row>
    <row r="552" spans="2:42" ht="15.75" customHeight="1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</row>
    <row r="553" spans="2:42" ht="15.75" customHeight="1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</row>
    <row r="554" spans="2:42" ht="15.75" customHeight="1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</row>
    <row r="555" spans="2:42" ht="15.75" customHeight="1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</row>
    <row r="556" spans="2:42" ht="15.75" customHeight="1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</row>
    <row r="557" spans="2:42" ht="15.75" customHeight="1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</row>
    <row r="558" spans="2:42" ht="15.75" customHeight="1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</row>
    <row r="559" spans="2:42" ht="15.75" customHeight="1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</row>
    <row r="560" spans="2:42" ht="15.75" customHeight="1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</row>
    <row r="561" spans="2:42" ht="15.75" customHeight="1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</row>
    <row r="562" spans="2:42" ht="15.75" customHeight="1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</row>
    <row r="563" spans="2:42" ht="15.75" customHeight="1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</row>
    <row r="564" spans="2:42" ht="15.75" customHeight="1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</row>
    <row r="565" spans="2:42" ht="15.75" customHeight="1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</row>
    <row r="566" spans="2:42" ht="15.75" customHeight="1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</row>
    <row r="567" spans="2:42" ht="15.75" customHeight="1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</row>
    <row r="568" spans="2:42" ht="15.75" customHeight="1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</row>
    <row r="569" spans="2:42" ht="15.75" customHeight="1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</row>
    <row r="570" spans="2:42" ht="15.75" customHeight="1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</row>
    <row r="571" spans="2:42" ht="15.75" customHeight="1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</row>
    <row r="572" spans="2:42" ht="15.75" customHeight="1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</row>
    <row r="573" spans="2:42" ht="15.75" customHeight="1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</row>
    <row r="574" spans="2:42" ht="15.75" customHeight="1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</row>
    <row r="575" spans="2:42" ht="15.75" customHeight="1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</row>
    <row r="576" spans="2:42" ht="15.75" customHeight="1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</row>
    <row r="577" spans="2:42" ht="15.75" customHeight="1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</row>
    <row r="578" spans="2:42" ht="15.75" customHeight="1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</row>
    <row r="579" spans="2:42" ht="15.75" customHeight="1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</row>
    <row r="580" spans="2:42" ht="15.75" customHeight="1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</row>
    <row r="581" spans="2:42" ht="15.75" customHeight="1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</row>
    <row r="582" spans="2:42" ht="15.75" customHeight="1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</row>
    <row r="583" spans="2:42" ht="15.75" customHeight="1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</row>
    <row r="584" spans="2:42" ht="15.75" customHeight="1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</row>
    <row r="585" spans="2:42" ht="15.75" customHeight="1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</row>
    <row r="586" spans="2:42" ht="15.75" customHeight="1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</row>
    <row r="587" spans="2:42" ht="15.75" customHeight="1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</row>
    <row r="588" spans="2:42" ht="15.75" customHeight="1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</row>
    <row r="589" spans="2:42" ht="15.75" customHeight="1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</row>
    <row r="590" spans="2:42" ht="15.75" customHeight="1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</row>
    <row r="591" spans="2:42" ht="15.75" customHeight="1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</row>
    <row r="592" spans="2:42" ht="15.75" customHeight="1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</row>
    <row r="593" spans="2:42" ht="15.75" customHeight="1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</row>
    <row r="594" spans="2:42" ht="15.75" customHeight="1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</row>
    <row r="595" spans="2:42" ht="15.75" customHeight="1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</row>
    <row r="596" spans="2:42" ht="15.75" customHeight="1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</row>
    <row r="597" spans="2:42" ht="15.75" customHeight="1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</row>
    <row r="598" spans="2:42" ht="15.75" customHeight="1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</row>
    <row r="599" spans="2:42" ht="15.75" customHeight="1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</row>
    <row r="600" spans="2:42" ht="15.75" customHeight="1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</row>
    <row r="601" spans="2:42" ht="15.75" customHeight="1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</row>
    <row r="602" spans="2:42" ht="15.75" customHeight="1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</row>
    <row r="603" spans="2:42" ht="15.75" customHeight="1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</row>
    <row r="604" spans="2:42" ht="15.75" customHeight="1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</row>
    <row r="605" spans="2:42" ht="15.75" customHeight="1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</row>
    <row r="606" spans="2:42" ht="15.75" customHeight="1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</row>
    <row r="607" spans="2:42" ht="15.75" customHeight="1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</row>
    <row r="608" spans="2:42" ht="15.75" customHeight="1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</row>
    <row r="609" spans="2:42" ht="15.75" customHeight="1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</row>
    <row r="610" spans="2:42" ht="15.75" customHeight="1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</row>
    <row r="611" spans="2:42" ht="15.75" customHeight="1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</row>
    <row r="612" spans="2:42" ht="15.75" customHeight="1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</row>
    <row r="613" spans="2:42" ht="15.75" customHeight="1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</row>
    <row r="614" spans="2:42" ht="15.75" customHeight="1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</row>
    <row r="615" spans="2:42" ht="15.75" customHeight="1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</row>
    <row r="616" spans="2:42" ht="15.75" customHeight="1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</row>
    <row r="617" spans="2:42" ht="15.75" customHeight="1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</row>
    <row r="618" spans="2:42" ht="15.75" customHeight="1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</row>
    <row r="619" spans="2:42" ht="15.75" customHeight="1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</row>
    <row r="620" spans="2:42" ht="15.75" customHeight="1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</row>
    <row r="621" spans="2:42" ht="15.75" customHeight="1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</row>
    <row r="622" spans="2:42" ht="15.75" customHeight="1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</row>
    <row r="623" spans="2:42" ht="15.75" customHeight="1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</row>
    <row r="624" spans="2:42" ht="15.75" customHeight="1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</row>
    <row r="625" spans="2:42" ht="15.75" customHeight="1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</row>
    <row r="626" spans="2:42" ht="15.75" customHeight="1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</row>
    <row r="627" spans="2:42" ht="15.75" customHeight="1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</row>
    <row r="628" spans="2:42" ht="15.75" customHeight="1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</row>
    <row r="629" spans="2:42" ht="15.75" customHeight="1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</row>
    <row r="630" spans="2:42" ht="15.75" customHeight="1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</row>
    <row r="631" spans="2:42" ht="15.75" customHeight="1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</row>
    <row r="632" spans="2:42" ht="15.75" customHeight="1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</row>
    <row r="633" spans="2:42" ht="15.75" customHeight="1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</row>
    <row r="634" spans="2:42" ht="15.75" customHeight="1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</row>
    <row r="635" spans="2:42" ht="15.75" customHeight="1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</row>
    <row r="636" spans="2:42" ht="15.75" customHeight="1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</row>
    <row r="637" spans="2:42" ht="15.75" customHeight="1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</row>
    <row r="638" spans="2:42" ht="15.75" customHeight="1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</row>
    <row r="639" spans="2:42" ht="15.75" customHeight="1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</row>
    <row r="640" spans="2:42" ht="15.75" customHeight="1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</row>
    <row r="641" spans="2:42" ht="15.75" customHeight="1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</row>
    <row r="642" spans="2:42" ht="15.75" customHeight="1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</row>
    <row r="643" spans="2:42" ht="15.75" customHeight="1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</row>
    <row r="644" spans="2:42" ht="15.75" customHeight="1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</row>
    <row r="645" spans="2:42" ht="15.75" customHeight="1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</row>
    <row r="646" spans="2:42" ht="15.75" customHeight="1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</row>
    <row r="647" spans="2:42" ht="15.75" customHeight="1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</row>
    <row r="648" spans="2:42" ht="15.75" customHeight="1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</row>
    <row r="649" spans="2:42" ht="15.75" customHeight="1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</row>
    <row r="650" spans="2:42" ht="15.75" customHeight="1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</row>
    <row r="651" spans="2:42" ht="15.75" customHeight="1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</row>
    <row r="652" spans="2:42" ht="15.75" customHeight="1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</row>
    <row r="653" spans="2:42" ht="15.75" customHeight="1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</row>
    <row r="654" spans="2:42" ht="15.75" customHeight="1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</row>
    <row r="655" spans="2:42" ht="15.75" customHeight="1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</row>
    <row r="656" spans="2:42" ht="15.75" customHeight="1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</row>
    <row r="657" spans="2:42" ht="15.75" customHeight="1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</row>
    <row r="658" spans="2:42" ht="15.75" customHeight="1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</row>
    <row r="659" spans="2:42" ht="15.75" customHeight="1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</row>
    <row r="660" spans="2:42" ht="15.75" customHeight="1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</row>
    <row r="661" spans="2:42" ht="15.75" customHeight="1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</row>
    <row r="662" spans="2:42" ht="15.75" customHeight="1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</row>
    <row r="663" spans="2:42" ht="15.75" customHeight="1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</row>
    <row r="664" spans="2:42" ht="15.75" customHeight="1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</row>
    <row r="665" spans="2:42" ht="15.75" customHeight="1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</row>
    <row r="666" spans="2:42" ht="15.75" customHeight="1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</row>
    <row r="667" spans="2:42" ht="15.75" customHeight="1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</row>
    <row r="668" spans="2:42" ht="15.75" customHeight="1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</row>
    <row r="669" spans="2:42" ht="15.75" customHeight="1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</row>
    <row r="670" spans="2:42" ht="15.75" customHeight="1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</row>
    <row r="671" spans="2:42" ht="15.75" customHeight="1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</row>
    <row r="672" spans="2:42" ht="15.75" customHeight="1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</row>
    <row r="673" spans="2:42" ht="15.75" customHeight="1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</row>
    <row r="674" spans="2:42" ht="15.75" customHeight="1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</row>
    <row r="675" spans="2:42" ht="15.75" customHeight="1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</row>
    <row r="676" spans="2:42" ht="15.75" customHeight="1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</row>
    <row r="677" spans="2:42" ht="15.75" customHeight="1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</row>
    <row r="678" spans="2:42" ht="15.75" customHeight="1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</row>
    <row r="679" spans="2:42" ht="15.75" customHeight="1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</row>
    <row r="680" spans="2:42" ht="15.75" customHeight="1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</row>
    <row r="681" spans="2:42" ht="15.75" customHeight="1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</row>
    <row r="682" spans="2:42" ht="15.75" customHeight="1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</row>
    <row r="683" spans="2:42" ht="15.75" customHeight="1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</row>
    <row r="684" spans="2:42" ht="15.75" customHeight="1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</row>
    <row r="685" spans="2:42" ht="15.75" customHeight="1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</row>
    <row r="686" spans="2:42" ht="15.75" customHeight="1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</row>
    <row r="687" spans="2:42" ht="15.75" customHeight="1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</row>
    <row r="688" spans="2:42" ht="15.75" customHeight="1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</row>
    <row r="689" spans="2:42" ht="15.75" customHeight="1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</row>
    <row r="690" spans="2:42" ht="15.75" customHeight="1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</row>
    <row r="691" spans="2:42" ht="15.75" customHeight="1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</row>
    <row r="692" spans="2:42" ht="15.75" customHeight="1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</row>
    <row r="693" spans="2:42" ht="15.75" customHeight="1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</row>
    <row r="694" spans="2:42" ht="15.75" customHeight="1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</row>
    <row r="695" spans="2:42" ht="15.75" customHeight="1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</row>
    <row r="696" spans="2:42" ht="15.75" customHeight="1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</row>
    <row r="697" spans="2:42" ht="15.75" customHeight="1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</row>
    <row r="698" spans="2:42" ht="15.75" customHeight="1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</row>
    <row r="699" spans="2:42" ht="15.75" customHeight="1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</row>
    <row r="700" spans="2:42" ht="15.75" customHeight="1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</row>
    <row r="701" spans="2:42" ht="15.75" customHeight="1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</row>
    <row r="702" spans="2:42" ht="15.75" customHeight="1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</row>
    <row r="703" spans="2:42" ht="15.75" customHeight="1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</row>
    <row r="704" spans="2:42" ht="15.75" customHeight="1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</row>
    <row r="705" spans="2:42" ht="15.75" customHeight="1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</row>
    <row r="706" spans="2:42" ht="15.75" customHeight="1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</row>
    <row r="707" spans="2:42" ht="15.75" customHeight="1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</row>
    <row r="708" spans="2:42" ht="15.75" customHeight="1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</row>
    <row r="709" spans="2:42" ht="15.75" customHeight="1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</row>
    <row r="710" spans="2:42" ht="15.75" customHeight="1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</row>
    <row r="711" spans="2:42" ht="15.75" customHeight="1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</row>
    <row r="712" spans="2:42" ht="15.75" customHeight="1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</row>
    <row r="713" spans="2:42" ht="15.75" customHeight="1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</row>
    <row r="714" spans="2:42" ht="15.75" customHeight="1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</row>
    <row r="715" spans="2:42" ht="15.75" customHeight="1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</row>
    <row r="716" spans="2:42" ht="15.75" customHeight="1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</row>
    <row r="717" spans="2:42" ht="15.75" customHeight="1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</row>
    <row r="718" spans="2:42" ht="15.75" customHeight="1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</row>
    <row r="719" spans="2:42" ht="15.75" customHeight="1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</row>
    <row r="720" spans="2:42" ht="15.75" customHeight="1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</row>
    <row r="721" spans="2:42" ht="15.75" customHeight="1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</row>
    <row r="722" spans="2:42" ht="15.75" customHeight="1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</row>
    <row r="723" spans="2:42" ht="15.75" customHeight="1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</row>
    <row r="724" spans="2:42" ht="15.75" customHeight="1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</row>
    <row r="725" spans="2:42" ht="15.75" customHeight="1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</row>
    <row r="726" spans="2:42" ht="15.75" customHeight="1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</row>
    <row r="727" spans="2:42" ht="15.75" customHeight="1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</row>
    <row r="728" spans="2:42" ht="15.75" customHeight="1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</row>
    <row r="729" spans="2:42" ht="15.75" customHeight="1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</row>
    <row r="730" spans="2:42" ht="15.75" customHeight="1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</row>
    <row r="731" spans="2:42" ht="15.75" customHeight="1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</row>
    <row r="732" spans="2:42" ht="15.75" customHeight="1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</row>
    <row r="733" spans="2:42" ht="15.75" customHeight="1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</row>
    <row r="734" spans="2:42" ht="15.75" customHeight="1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</row>
    <row r="735" spans="2:42" ht="15.75" customHeight="1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</row>
    <row r="736" spans="2:42" ht="15.75" customHeight="1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</row>
    <row r="737" spans="2:42" ht="15.75" customHeight="1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</row>
    <row r="738" spans="2:42" ht="15.75" customHeight="1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</row>
    <row r="739" spans="2:42" ht="15.75" customHeight="1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</row>
    <row r="740" spans="2:42" ht="15.75" customHeight="1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</row>
    <row r="741" spans="2:42" ht="15.75" customHeight="1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</row>
    <row r="742" spans="2:42" ht="15.75" customHeight="1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</row>
    <row r="743" spans="2:42" ht="15.75" customHeight="1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</row>
    <row r="744" spans="2:42" ht="15.75" customHeight="1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</row>
    <row r="745" spans="2:42" ht="15.75" customHeight="1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</row>
    <row r="746" spans="2:42" ht="15.75" customHeight="1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</row>
    <row r="747" spans="2:42" ht="15.75" customHeight="1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</row>
    <row r="748" spans="2:42" ht="15.75" customHeight="1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</row>
    <row r="749" spans="2:42" ht="15.75" customHeight="1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</row>
    <row r="750" spans="2:42" ht="15.75" customHeight="1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</row>
    <row r="751" spans="2:42" ht="15.75" customHeight="1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</row>
    <row r="752" spans="2:42" ht="15.75" customHeight="1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</row>
    <row r="753" spans="2:42" ht="15.75" customHeight="1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</row>
    <row r="754" spans="2:42" ht="15.75" customHeight="1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</row>
    <row r="755" spans="2:42" ht="15.75" customHeight="1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</row>
    <row r="756" spans="2:42" ht="15.75" customHeight="1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</row>
    <row r="757" spans="2:42" ht="15.75" customHeight="1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</row>
    <row r="758" spans="2:42" ht="15.75" customHeight="1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</row>
    <row r="759" spans="2:42" ht="15.75" customHeight="1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</row>
    <row r="760" spans="2:42" ht="15.75" customHeight="1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</row>
    <row r="761" spans="2:42" ht="15.75" customHeight="1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</row>
    <row r="762" spans="2:42" ht="15.75" customHeight="1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</row>
    <row r="763" spans="2:42" ht="15.75" customHeight="1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</row>
    <row r="764" spans="2:42" ht="15.75" customHeight="1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</row>
    <row r="765" spans="2:42" ht="15.75" customHeight="1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</row>
    <row r="766" spans="2:42" ht="15.75" customHeight="1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</row>
    <row r="767" spans="2:42" ht="15.75" customHeight="1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</row>
    <row r="768" spans="2:42" ht="15.75" customHeight="1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</row>
    <row r="769" spans="2:42" ht="15.75" customHeight="1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</row>
    <row r="770" spans="2:42" ht="15.75" customHeight="1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</row>
    <row r="771" spans="2:42" ht="15.75" customHeight="1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</row>
    <row r="772" spans="2:42" ht="15.75" customHeight="1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</row>
    <row r="773" spans="2:42" ht="15.75" customHeight="1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</row>
    <row r="774" spans="2:42" ht="15.75" customHeight="1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</row>
    <row r="775" spans="2:42" ht="15.75" customHeight="1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</row>
    <row r="776" spans="2:42" ht="15.75" customHeight="1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</row>
    <row r="777" spans="2:42" ht="15.75" customHeight="1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</row>
    <row r="778" spans="2:42" ht="15.75" customHeight="1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</row>
    <row r="779" spans="2:42" ht="15.75" customHeight="1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</row>
    <row r="780" spans="2:42" ht="15.75" customHeight="1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</row>
    <row r="781" spans="2:42" ht="15.75" customHeight="1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</row>
    <row r="782" spans="2:42" ht="15.75" customHeight="1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</row>
    <row r="783" spans="2:42" ht="15.75" customHeight="1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</row>
    <row r="784" spans="2:42" ht="15.75" customHeight="1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</row>
    <row r="785" spans="2:42" ht="15.75" customHeight="1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</row>
    <row r="786" spans="2:42" ht="15.75" customHeight="1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</row>
    <row r="787" spans="2:42" ht="15.75" customHeight="1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</row>
    <row r="788" spans="2:42" ht="15.75" customHeight="1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</row>
    <row r="789" spans="2:42" ht="15.75" customHeight="1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</row>
    <row r="790" spans="2:42" ht="15.75" customHeight="1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</row>
    <row r="791" spans="2:42" ht="15.75" customHeight="1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</row>
    <row r="792" spans="2:42" ht="15.75" customHeight="1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</row>
    <row r="793" spans="2:42" ht="15.75" customHeight="1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</row>
    <row r="794" spans="2:42" ht="15.75" customHeight="1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</row>
    <row r="795" spans="2:42" ht="15.75" customHeight="1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</row>
    <row r="796" spans="2:42" ht="15.75" customHeight="1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</row>
    <row r="797" spans="2:42" ht="15.75" customHeight="1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</row>
    <row r="798" spans="2:42" ht="15.75" customHeight="1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</row>
    <row r="799" spans="2:42" ht="15.75" customHeight="1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</row>
    <row r="800" spans="2:42" ht="15.75" customHeight="1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</row>
    <row r="801" spans="2:42" ht="15.75" customHeight="1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</row>
    <row r="802" spans="2:42" ht="15.75" customHeight="1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</row>
    <row r="803" spans="2:42" ht="15.75" customHeight="1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</row>
    <row r="804" spans="2:42" ht="15.75" customHeight="1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</row>
    <row r="805" spans="2:42" ht="15.75" customHeight="1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</row>
    <row r="806" spans="2:42" ht="15.75" customHeight="1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</row>
    <row r="807" spans="2:42" ht="15.75" customHeight="1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</row>
    <row r="808" spans="2:42" ht="15.75" customHeight="1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</row>
    <row r="809" spans="2:42" ht="15.75" customHeight="1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</row>
    <row r="810" spans="2:42" ht="15.75" customHeight="1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</row>
    <row r="811" spans="2:42" ht="15.75" customHeight="1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</row>
    <row r="812" spans="2:42" ht="15.75" customHeight="1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</row>
    <row r="813" spans="2:42" ht="15.75" customHeight="1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</row>
    <row r="814" spans="2:42" ht="15.75" customHeight="1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</row>
    <row r="815" spans="2:42" ht="15.75" customHeight="1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</row>
    <row r="816" spans="2:42" ht="15.75" customHeight="1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</row>
    <row r="817" spans="2:42" ht="15.75" customHeight="1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</row>
    <row r="818" spans="2:42" ht="15.75" customHeight="1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</row>
    <row r="819" spans="2:42" ht="15.75" customHeight="1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</row>
    <row r="820" spans="2:42" ht="15.75" customHeight="1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</row>
    <row r="821" spans="2:42" ht="15.75" customHeight="1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</row>
    <row r="822" spans="2:42" ht="15.75" customHeight="1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</row>
    <row r="823" spans="2:42" ht="15.75" customHeight="1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</row>
    <row r="824" spans="2:42" ht="15.75" customHeight="1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</row>
    <row r="825" spans="2:42" ht="15.75" customHeight="1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</row>
    <row r="826" spans="2:42" ht="15.75" customHeight="1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</row>
    <row r="827" spans="2:42" ht="15.75" customHeight="1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</row>
    <row r="828" spans="2:42" ht="15.75" customHeight="1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</row>
    <row r="829" spans="2:42" ht="15.75" customHeight="1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</row>
    <row r="830" spans="2:42" ht="15.75" customHeight="1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</row>
    <row r="831" spans="2:42" ht="15.75" customHeight="1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</row>
    <row r="832" spans="2:42" ht="15.75" customHeight="1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</row>
    <row r="833" spans="2:42" ht="15.75" customHeight="1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</row>
    <row r="834" spans="2:42" ht="15.75" customHeight="1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</row>
    <row r="835" spans="2:42" ht="15.75" customHeight="1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</row>
    <row r="836" spans="2:42" ht="15.75" customHeight="1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</row>
    <row r="837" spans="2:42" ht="15.75" customHeight="1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</row>
    <row r="838" spans="2:42" ht="15.75" customHeight="1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</row>
    <row r="839" spans="2:42" ht="15.75" customHeight="1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</row>
    <row r="840" spans="2:42" ht="15.75" customHeight="1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</row>
    <row r="841" spans="2:42" ht="15.75" customHeight="1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</row>
    <row r="842" spans="2:42" ht="15.75" customHeight="1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</row>
    <row r="843" spans="2:42" ht="15.75" customHeight="1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</row>
    <row r="844" spans="2:42" ht="15.75" customHeight="1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</row>
    <row r="845" spans="2:42" ht="15.75" customHeight="1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</row>
    <row r="846" spans="2:42" ht="15.75" customHeight="1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</row>
    <row r="847" spans="2:42" ht="15.75" customHeight="1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</row>
    <row r="848" spans="2:42" ht="15.75" customHeight="1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</row>
    <row r="849" spans="2:42" ht="15.75" customHeight="1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</row>
    <row r="850" spans="2:42" ht="15.75" customHeight="1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</row>
    <row r="851" spans="2:42" ht="15.75" customHeight="1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</row>
    <row r="852" spans="2:42" ht="15.75" customHeight="1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</row>
    <row r="853" spans="2:42" ht="15.75" customHeight="1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</row>
    <row r="854" spans="2:42" ht="15.75" customHeight="1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</row>
    <row r="855" spans="2:42" ht="15.75" customHeight="1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</row>
    <row r="856" spans="2:42" ht="15.75" customHeight="1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</row>
    <row r="857" spans="2:42" ht="15.75" customHeight="1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</row>
    <row r="858" spans="2:42" ht="15.75" customHeight="1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</row>
    <row r="859" spans="2:42" ht="15.75" customHeight="1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</row>
    <row r="860" spans="2:42" ht="15.75" customHeight="1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</row>
    <row r="861" spans="2:42" ht="15.75" customHeight="1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</row>
    <row r="862" spans="2:42" ht="15.75" customHeight="1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</row>
    <row r="863" spans="2:42" ht="15.75" customHeight="1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</row>
    <row r="864" spans="2:42" ht="15.75" customHeight="1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</row>
    <row r="865" spans="2:42" ht="15.75" customHeight="1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</row>
    <row r="866" spans="2:42" ht="15.75" customHeight="1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</row>
    <row r="867" spans="2:42" ht="15.75" customHeight="1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</row>
    <row r="868" spans="2:42" ht="15.75" customHeight="1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</row>
    <row r="869" spans="2:42" ht="15.75" customHeight="1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</row>
    <row r="870" spans="2:42" ht="15.75" customHeight="1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</row>
    <row r="871" spans="2:42" ht="15.75" customHeight="1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</row>
    <row r="872" spans="2:42" ht="15.75" customHeight="1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</row>
    <row r="873" spans="2:42" ht="15.75" customHeight="1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</row>
    <row r="874" spans="2:42" ht="15.75" customHeight="1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</row>
    <row r="875" spans="2:42" ht="15.75" customHeight="1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</row>
    <row r="876" spans="2:42" ht="15.75" customHeight="1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</row>
    <row r="877" spans="2:42" ht="15.75" customHeight="1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</row>
    <row r="878" spans="2:42" ht="15.75" customHeight="1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</row>
    <row r="879" spans="2:42" ht="15.75" customHeight="1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</row>
    <row r="880" spans="2:42" ht="15.75" customHeight="1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</row>
    <row r="881" spans="2:42" ht="15.75" customHeight="1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</row>
    <row r="882" spans="2:42" ht="15.75" customHeight="1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</row>
    <row r="883" spans="2:42" ht="15.75" customHeight="1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</row>
    <row r="884" spans="2:42" ht="15.75" customHeight="1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</row>
    <row r="885" spans="2:42" ht="15.75" customHeight="1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</row>
    <row r="886" spans="2:42" ht="15.75" customHeight="1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</row>
    <row r="887" spans="2:42" ht="15.75" customHeight="1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</row>
    <row r="888" spans="2:42" ht="15.75" customHeight="1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</row>
    <row r="889" spans="2:42" ht="15.75" customHeight="1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</row>
    <row r="890" spans="2:42" ht="15.75" customHeight="1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</row>
    <row r="891" spans="2:42" ht="15.75" customHeight="1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</row>
    <row r="892" spans="2:42" ht="15.75" customHeight="1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</row>
    <row r="893" spans="2:42" ht="15.75" customHeight="1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</row>
    <row r="894" spans="2:42" ht="15.75" customHeight="1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</row>
    <row r="895" spans="2:42" ht="15.75" customHeight="1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</row>
    <row r="896" spans="2:42" ht="15.75" customHeight="1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</row>
    <row r="897" spans="2:42" ht="15.75" customHeight="1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</row>
    <row r="898" spans="2:42" ht="15.75" customHeight="1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</row>
    <row r="899" spans="2:42" ht="15.75" customHeight="1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</row>
    <row r="900" spans="2:42" ht="15.75" customHeight="1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</row>
    <row r="901" spans="2:42" ht="15.75" customHeight="1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</row>
    <row r="902" spans="2:42" ht="15.75" customHeight="1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</row>
    <row r="903" spans="2:42" ht="15.75" customHeight="1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</row>
    <row r="904" spans="2:42" ht="15.75" customHeight="1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</row>
    <row r="905" spans="2:42" ht="15.75" customHeight="1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</row>
    <row r="906" spans="2:42" ht="15.75" customHeight="1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</row>
    <row r="907" spans="2:42" ht="15.75" customHeight="1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</row>
    <row r="908" spans="2:42" ht="15.75" customHeight="1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</row>
    <row r="909" spans="2:42" ht="15.75" customHeight="1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</row>
    <row r="910" spans="2:42" ht="15.75" customHeight="1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</row>
    <row r="911" spans="2:42" ht="15.75" customHeight="1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</row>
    <row r="912" spans="2:42" ht="15.75" customHeight="1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</row>
    <row r="913" spans="2:42" ht="15.75" customHeight="1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</row>
    <row r="914" spans="2:42" ht="15.75" customHeight="1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</row>
    <row r="915" spans="2:42" ht="15.75" customHeight="1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</row>
    <row r="916" spans="2:42" ht="15.75" customHeight="1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</row>
    <row r="917" spans="2:42" ht="15.75" customHeight="1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</row>
    <row r="918" spans="2:42" ht="15.75" customHeight="1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</row>
    <row r="919" spans="2:42" ht="15.75" customHeight="1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</row>
    <row r="920" spans="2:42" ht="15.75" customHeight="1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</row>
    <row r="921" spans="2:42" ht="15.75" customHeight="1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</row>
    <row r="922" spans="2:42" ht="15.75" customHeight="1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</row>
    <row r="923" spans="2:42" ht="15.75" customHeight="1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</row>
    <row r="924" spans="2:42" ht="15.75" customHeight="1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</row>
    <row r="925" spans="2:42" ht="15.75" customHeight="1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</row>
    <row r="926" spans="2:42" ht="15.75" customHeight="1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</row>
    <row r="927" spans="2:42" ht="15.75" customHeight="1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</row>
    <row r="928" spans="2:42" ht="15.75" customHeight="1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</row>
    <row r="929" spans="2:42" ht="15.75" customHeight="1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</row>
    <row r="930" spans="2:42" ht="15.75" customHeight="1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</row>
    <row r="931" spans="2:42" ht="15.75" customHeight="1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</row>
    <row r="932" spans="2:42" ht="15.75" customHeight="1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</row>
    <row r="933" spans="2:42" ht="15.75" customHeight="1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</row>
    <row r="934" spans="2:42" ht="15.75" customHeight="1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</row>
    <row r="935" spans="2:42" ht="15.75" customHeight="1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</row>
    <row r="936" spans="2:42" ht="15.75" customHeight="1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</row>
    <row r="937" spans="2:42" ht="15.75" customHeight="1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</row>
    <row r="938" spans="2:42" ht="15.75" customHeight="1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</row>
    <row r="939" spans="2:42" ht="15.75" customHeight="1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</row>
    <row r="940" spans="2:42" ht="15.75" customHeight="1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</row>
    <row r="941" spans="2:42" ht="15.75" customHeight="1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</row>
    <row r="942" spans="2:42" ht="15.75" customHeight="1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</row>
    <row r="943" spans="2:42" ht="15.75" customHeight="1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</row>
    <row r="944" spans="2:42" ht="15.75" customHeight="1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</row>
    <row r="945" spans="2:42" ht="15.75" customHeight="1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</row>
    <row r="946" spans="2:42" ht="15.75" customHeight="1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</row>
    <row r="947" spans="2:42" ht="15.75" customHeight="1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</row>
    <row r="948" spans="2:42" ht="15.75" customHeight="1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</row>
    <row r="949" spans="2:42" ht="15.75" customHeight="1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</row>
    <row r="950" spans="2:42" ht="15.75" customHeight="1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</row>
    <row r="951" spans="2:42" ht="15.75" customHeight="1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</row>
    <row r="952" spans="2:42" ht="15.75" customHeight="1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</row>
    <row r="953" spans="2:42" ht="15.75" customHeight="1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</row>
    <row r="954" spans="2:42" ht="15.75" customHeight="1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</row>
    <row r="955" spans="2:42" ht="15.75" customHeight="1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</row>
    <row r="956" spans="2:42" ht="15.75" customHeight="1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</row>
    <row r="957" spans="2:42" ht="15.75" customHeight="1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</row>
    <row r="958" spans="2:42" ht="15.75" customHeight="1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</row>
    <row r="959" spans="2:42" ht="15.75" customHeight="1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</row>
    <row r="960" spans="2:42" ht="15.75" customHeight="1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</row>
    <row r="961" spans="2:42" ht="15.75" customHeight="1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</row>
    <row r="962" spans="2:42" ht="15.75" customHeight="1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</row>
    <row r="963" spans="2:42" ht="15.75" customHeight="1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</row>
    <row r="964" spans="2:42" ht="15.75" customHeight="1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</row>
    <row r="965" spans="2:42" ht="15.75" customHeight="1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</row>
    <row r="966" spans="2:42" ht="15.75" customHeight="1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</row>
    <row r="967" spans="2:42" ht="15.75" customHeight="1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</row>
    <row r="968" spans="2:42" ht="15.75" customHeight="1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</row>
    <row r="969" spans="2:42" ht="15.75" customHeight="1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</row>
    <row r="970" spans="2:42" ht="15.75" customHeight="1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</row>
    <row r="971" spans="2:42" ht="15.75" customHeight="1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</row>
    <row r="972" spans="2:42" ht="15.75" customHeight="1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</row>
    <row r="973" spans="2:42" ht="15.75" customHeight="1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</row>
    <row r="974" spans="2:42" ht="15.75" customHeight="1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</row>
    <row r="975" spans="2:42" ht="15.75" customHeight="1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</row>
    <row r="976" spans="2:42" ht="15.75" customHeight="1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</row>
    <row r="977" spans="2:42" ht="15.75" customHeight="1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</row>
    <row r="978" spans="2:42" ht="15.75" customHeight="1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</row>
    <row r="979" spans="2:42" ht="15.75" customHeight="1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</row>
    <row r="980" spans="2:42" ht="15.75" customHeight="1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</row>
    <row r="981" spans="2:42" ht="15.75" customHeight="1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</row>
    <row r="982" spans="2:42" ht="15.75" customHeight="1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</row>
    <row r="983" spans="2:42" ht="15.75" customHeight="1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</row>
    <row r="984" spans="2:42" ht="15.75" customHeight="1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</row>
    <row r="985" spans="2:42" ht="15.75" customHeight="1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</row>
    <row r="986" spans="2:42" ht="15.75" customHeight="1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</row>
    <row r="987" spans="2:42" ht="15.75" customHeight="1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</row>
    <row r="988" spans="2:42" ht="15.75" customHeight="1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</row>
    <row r="989" spans="2:42" ht="15.75" customHeight="1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</row>
    <row r="990" spans="2:42" ht="15.75" customHeight="1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</row>
    <row r="991" spans="2:42" ht="15.75" customHeight="1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</row>
    <row r="992" spans="2:42" ht="15.75" customHeight="1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</row>
    <row r="993" spans="2:42" ht="15.75" customHeight="1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</row>
    <row r="994" spans="2:42" ht="15.75" customHeight="1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</row>
    <row r="995" spans="2:42" ht="15.75" customHeight="1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</row>
    <row r="996" spans="2:42" ht="15.75" customHeight="1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</row>
    <row r="997" spans="2:42" ht="15.75" customHeight="1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</row>
    <row r="998" spans="2:42" ht="15.75" customHeight="1"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</row>
    <row r="999" spans="2:42" ht="15.75" customHeight="1"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</row>
    <row r="1000" spans="2:42" ht="15.75" customHeight="1"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</row>
    <row r="1001" spans="2:42" ht="15.75" customHeight="1"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</row>
    <row r="1002" spans="2:42" ht="15.75" customHeight="1"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</row>
    <row r="1003" spans="2:42" ht="15.75" customHeight="1"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</row>
    <row r="1004" spans="2:42" ht="15.75" customHeight="1"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</row>
    <row r="1005" spans="2:42" ht="15.75" customHeight="1"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</row>
    <row r="1006" spans="2:42" ht="15.75" customHeight="1"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</row>
    <row r="1007" spans="2:42"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</row>
    <row r="1008" spans="2:42"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</row>
    <row r="1009" spans="2:42"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</row>
    <row r="1010" spans="2:42"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</row>
    <row r="1011" spans="2:42"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</row>
    <row r="1012" spans="2:42"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</row>
    <row r="1013" spans="2:42"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</row>
    <row r="1014" spans="2:42"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</row>
  </sheetData>
  <sheetProtection algorithmName="SHA-512" hashValue="DxDyIn1vmQ0b2VNwURxraBsMZgcbO8GcH716qV58dZIahQVCveDhsvGzSryEBP5a3ylLkv7ZQR08a15P9o7JnQ==" saltValue="duh+79ZG/4M3eCd01e/AKQ==" spinCount="100000" sheet="1" objects="1" scenarios="1"/>
  <mergeCells count="42">
    <mergeCell ref="C41:AP41"/>
    <mergeCell ref="A41:B41"/>
    <mergeCell ref="AC5:AH5"/>
    <mergeCell ref="C7:AP7"/>
    <mergeCell ref="AI5:AK5"/>
    <mergeCell ref="X6:Y6"/>
    <mergeCell ref="J5:L5"/>
    <mergeCell ref="AA5:AB5"/>
    <mergeCell ref="AB6:AC6"/>
    <mergeCell ref="AN6:AP6"/>
    <mergeCell ref="AL6:AM6"/>
    <mergeCell ref="AI6:AK6"/>
    <mergeCell ref="AG6:AH6"/>
    <mergeCell ref="AD6:AF6"/>
    <mergeCell ref="B6:L6"/>
    <mergeCell ref="M5:P5"/>
    <mergeCell ref="C5:I5"/>
    <mergeCell ref="A4:AP4"/>
    <mergeCell ref="A1:AP1"/>
    <mergeCell ref="A2:AP2"/>
    <mergeCell ref="A3:AP3"/>
    <mergeCell ref="AB8:AF8"/>
    <mergeCell ref="AG8:AK8"/>
    <mergeCell ref="AL8:AP8"/>
    <mergeCell ref="A5:B5"/>
    <mergeCell ref="B7:B9"/>
    <mergeCell ref="A7:A9"/>
    <mergeCell ref="AL5:AP5"/>
    <mergeCell ref="W5:Z5"/>
    <mergeCell ref="Z6:AA6"/>
    <mergeCell ref="R5:U5"/>
    <mergeCell ref="W8:AA8"/>
    <mergeCell ref="C8:G8"/>
    <mergeCell ref="H8:L8"/>
    <mergeCell ref="M8:Q8"/>
    <mergeCell ref="R8:V8"/>
    <mergeCell ref="N6:P6"/>
    <mergeCell ref="A18:B18"/>
    <mergeCell ref="A28:B28"/>
    <mergeCell ref="A38:B38"/>
    <mergeCell ref="T6:V6"/>
    <mergeCell ref="Q6:R6"/>
  </mergeCells>
  <dataValidations count="2">
    <dataValidation type="list" allowBlank="1" showInputMessage="1" showErrorMessage="1" sqref="A10:A17 A30:A37 A20:A27">
      <formula1>$A$45:$A$47</formula1>
    </dataValidation>
    <dataValidation type="list" allowBlank="1" showInputMessage="1" showErrorMessage="1" sqref="A42:A44">
      <formula1>$A$84:$A$86</formula1>
    </dataValidation>
  </dataValidations>
  <pageMargins left="0.7" right="0.7" top="0.75" bottom="0.75" header="0" footer="0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048"/>
  <sheetViews>
    <sheetView showGridLines="0" zoomScale="70" zoomScaleNormal="70" workbookViewId="0"/>
  </sheetViews>
  <sheetFormatPr baseColWidth="10" defaultColWidth="11.21875" defaultRowHeight="15" customHeight="1"/>
  <cols>
    <col min="1" max="1" width="8.109375" style="8" customWidth="1"/>
    <col min="2" max="2" width="24.6640625" customWidth="1"/>
    <col min="3" max="5" width="7.88671875" customWidth="1"/>
    <col min="6" max="6" width="7.88671875" style="8" customWidth="1"/>
    <col min="7" max="10" width="7.88671875" customWidth="1"/>
    <col min="11" max="11" width="7.88671875" style="8" customWidth="1"/>
    <col min="12" max="15" width="7.88671875" customWidth="1"/>
    <col min="16" max="16" width="7.88671875" style="8" customWidth="1"/>
    <col min="17" max="24" width="7.88671875" customWidth="1"/>
    <col min="25" max="25" width="7.88671875" style="8" customWidth="1"/>
    <col min="26" max="29" width="7.88671875" customWidth="1"/>
    <col min="30" max="30" width="7.88671875" style="8" customWidth="1"/>
    <col min="31" max="31" width="7.88671875" customWidth="1"/>
    <col min="32" max="34" width="7.44140625" customWidth="1"/>
    <col min="35" max="35" width="7.44140625" style="8" customWidth="1"/>
    <col min="36" max="39" width="7.44140625" customWidth="1"/>
    <col min="40" max="40" width="7.44140625" style="8" customWidth="1"/>
    <col min="41" max="41" width="7.44140625" customWidth="1"/>
    <col min="43" max="44" width="11.21875" style="8"/>
  </cols>
  <sheetData>
    <row r="1" spans="1:44" s="21" customFormat="1" ht="15.75" customHeight="1">
      <c r="B1" s="185" t="s">
        <v>16</v>
      </c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  <c r="AH1" s="185"/>
      <c r="AI1" s="185"/>
      <c r="AJ1" s="185"/>
      <c r="AK1" s="185"/>
      <c r="AL1" s="185"/>
      <c r="AM1" s="185"/>
      <c r="AN1" s="185"/>
      <c r="AO1" s="185"/>
    </row>
    <row r="2" spans="1:44" s="21" customFormat="1" ht="15.75" customHeight="1">
      <c r="B2" s="185" t="s">
        <v>17</v>
      </c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185"/>
      <c r="AM2" s="185"/>
      <c r="AN2" s="185"/>
      <c r="AO2" s="185"/>
    </row>
    <row r="3" spans="1:44" s="21" customFormat="1" ht="15.75" customHeight="1">
      <c r="B3" s="185" t="s">
        <v>2</v>
      </c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185"/>
      <c r="AE3" s="185"/>
      <c r="AF3" s="185"/>
      <c r="AG3" s="185"/>
      <c r="AH3" s="185"/>
      <c r="AI3" s="185"/>
      <c r="AJ3" s="185"/>
      <c r="AK3" s="185"/>
      <c r="AL3" s="185"/>
      <c r="AM3" s="185"/>
      <c r="AN3" s="185"/>
      <c r="AO3" s="185"/>
    </row>
    <row r="4" spans="1:44" ht="15.75" customHeight="1">
      <c r="B4" s="208" t="s">
        <v>18</v>
      </c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  <c r="AC4" s="209"/>
      <c r="AD4" s="209"/>
      <c r="AE4" s="209"/>
      <c r="AF4" s="209"/>
      <c r="AG4" s="209"/>
      <c r="AH4" s="209"/>
      <c r="AI4" s="209"/>
      <c r="AJ4" s="209"/>
      <c r="AK4" s="209"/>
      <c r="AL4" s="209"/>
      <c r="AM4" s="209"/>
      <c r="AN4" s="209"/>
      <c r="AO4" s="209"/>
      <c r="AP4" s="209"/>
    </row>
    <row r="5" spans="1:44" s="26" customFormat="1" ht="15.75" customHeight="1">
      <c r="B5" s="67" t="s">
        <v>4</v>
      </c>
      <c r="C5" s="197"/>
      <c r="D5" s="198"/>
      <c r="E5" s="198"/>
      <c r="F5" s="198"/>
      <c r="G5" s="198"/>
      <c r="H5" s="199"/>
      <c r="I5" s="27"/>
      <c r="J5" s="27" t="s">
        <v>19</v>
      </c>
      <c r="K5" s="27"/>
      <c r="L5" s="200"/>
      <c r="M5" s="201"/>
      <c r="N5" s="201"/>
      <c r="O5" s="201"/>
      <c r="P5" s="202"/>
      <c r="Q5" s="27" t="s">
        <v>20</v>
      </c>
      <c r="R5" s="197"/>
      <c r="S5" s="199"/>
      <c r="T5" s="27" t="s">
        <v>7</v>
      </c>
      <c r="U5" s="203"/>
      <c r="V5" s="204"/>
      <c r="W5" s="27" t="s">
        <v>30</v>
      </c>
      <c r="X5" s="200"/>
      <c r="Y5" s="201"/>
      <c r="Z5" s="201"/>
      <c r="AA5" s="201"/>
      <c r="AB5" s="201"/>
      <c r="AC5" s="201"/>
      <c r="AD5" s="201"/>
      <c r="AE5" s="202"/>
      <c r="AF5" s="68"/>
      <c r="AG5" s="27" t="s">
        <v>31</v>
      </c>
      <c r="AH5" s="68"/>
      <c r="AI5" s="200"/>
      <c r="AJ5" s="201"/>
      <c r="AK5" s="201"/>
      <c r="AL5" s="201"/>
      <c r="AM5" s="201"/>
      <c r="AN5" s="201"/>
      <c r="AO5" s="201"/>
      <c r="AP5" s="202"/>
    </row>
    <row r="6" spans="1:44" s="26" customFormat="1" ht="15.75" customHeight="1">
      <c r="A6" s="22"/>
      <c r="B6" s="27" t="s">
        <v>8</v>
      </c>
      <c r="C6" s="197"/>
      <c r="D6" s="198"/>
      <c r="E6" s="198"/>
      <c r="F6" s="198"/>
      <c r="G6" s="198"/>
      <c r="H6" s="198"/>
      <c r="I6" s="198"/>
      <c r="J6" s="198"/>
      <c r="K6" s="199"/>
      <c r="L6" s="27" t="s">
        <v>112</v>
      </c>
      <c r="M6" s="200"/>
      <c r="N6" s="201"/>
      <c r="O6" s="201"/>
      <c r="P6" s="202"/>
      <c r="Q6" s="69"/>
      <c r="R6" s="27" t="s">
        <v>32</v>
      </c>
      <c r="S6" s="68"/>
      <c r="T6" s="203"/>
      <c r="U6" s="204"/>
      <c r="V6" s="69"/>
      <c r="W6" s="27" t="s">
        <v>33</v>
      </c>
      <c r="X6" s="68"/>
      <c r="Y6" s="200"/>
      <c r="Z6" s="201"/>
      <c r="AA6" s="202"/>
      <c r="AB6" s="69"/>
      <c r="AC6" s="27" t="s">
        <v>34</v>
      </c>
      <c r="AD6" s="27"/>
      <c r="AE6" s="200"/>
      <c r="AF6" s="201"/>
      <c r="AG6" s="201"/>
      <c r="AH6" s="202"/>
      <c r="AI6" s="69"/>
      <c r="AJ6" s="27" t="s">
        <v>35</v>
      </c>
      <c r="AK6" s="27"/>
      <c r="AL6" s="197"/>
      <c r="AM6" s="198"/>
      <c r="AN6" s="198"/>
      <c r="AO6" s="198"/>
      <c r="AP6" s="199"/>
    </row>
    <row r="7" spans="1:44" s="8" customFormat="1" ht="15.75" customHeight="1">
      <c r="A7" s="159" t="s">
        <v>82</v>
      </c>
      <c r="B7" s="218" t="s">
        <v>89</v>
      </c>
      <c r="C7" s="189" t="s">
        <v>90</v>
      </c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190"/>
      <c r="AG7" s="190"/>
      <c r="AH7" s="190"/>
      <c r="AI7" s="190"/>
      <c r="AJ7" s="190"/>
      <c r="AK7" s="190"/>
      <c r="AL7" s="190"/>
      <c r="AM7" s="190"/>
      <c r="AN7" s="190"/>
      <c r="AO7" s="190"/>
      <c r="AP7" s="190"/>
    </row>
    <row r="8" spans="1:44" s="90" customFormat="1" ht="54" customHeight="1" thickBot="1">
      <c r="A8" s="159"/>
      <c r="B8" s="159"/>
      <c r="C8" s="191" t="s">
        <v>92</v>
      </c>
      <c r="D8" s="192"/>
      <c r="E8" s="192"/>
      <c r="F8" s="192"/>
      <c r="G8" s="193"/>
      <c r="H8" s="191" t="s">
        <v>91</v>
      </c>
      <c r="I8" s="192"/>
      <c r="J8" s="192"/>
      <c r="K8" s="192"/>
      <c r="L8" s="193"/>
      <c r="M8" s="194" t="s">
        <v>74</v>
      </c>
      <c r="N8" s="195"/>
      <c r="O8" s="195"/>
      <c r="P8" s="195"/>
      <c r="Q8" s="196"/>
      <c r="R8" s="214" t="s">
        <v>75</v>
      </c>
      <c r="S8" s="215"/>
      <c r="T8" s="215"/>
      <c r="U8" s="215"/>
      <c r="V8" s="216"/>
      <c r="W8" s="214" t="s">
        <v>76</v>
      </c>
      <c r="X8" s="215"/>
      <c r="Y8" s="215"/>
      <c r="Z8" s="215"/>
      <c r="AA8" s="216"/>
      <c r="AB8" s="214" t="s">
        <v>77</v>
      </c>
      <c r="AC8" s="215"/>
      <c r="AD8" s="215"/>
      <c r="AE8" s="215"/>
      <c r="AF8" s="217"/>
      <c r="AG8" s="205" t="s">
        <v>78</v>
      </c>
      <c r="AH8" s="206"/>
      <c r="AI8" s="206"/>
      <c r="AJ8" s="206"/>
      <c r="AK8" s="207"/>
      <c r="AL8" s="186" t="s">
        <v>79</v>
      </c>
      <c r="AM8" s="187"/>
      <c r="AN8" s="187"/>
      <c r="AO8" s="187"/>
      <c r="AP8" s="188"/>
    </row>
    <row r="9" spans="1:44" s="95" customFormat="1" ht="15.75" customHeight="1">
      <c r="A9" s="159"/>
      <c r="B9" s="219"/>
      <c r="C9" s="91" t="s">
        <v>15</v>
      </c>
      <c r="D9" s="92" t="s">
        <v>14</v>
      </c>
      <c r="E9" s="93" t="s">
        <v>27</v>
      </c>
      <c r="F9" s="94" t="s">
        <v>28</v>
      </c>
      <c r="G9" s="56" t="s">
        <v>111</v>
      </c>
      <c r="H9" s="91" t="s">
        <v>15</v>
      </c>
      <c r="I9" s="92" t="s">
        <v>14</v>
      </c>
      <c r="J9" s="93" t="s">
        <v>27</v>
      </c>
      <c r="K9" s="94" t="s">
        <v>28</v>
      </c>
      <c r="L9" s="56" t="s">
        <v>111</v>
      </c>
      <c r="M9" s="91" t="s">
        <v>15</v>
      </c>
      <c r="N9" s="92" t="s">
        <v>14</v>
      </c>
      <c r="O9" s="93" t="s">
        <v>27</v>
      </c>
      <c r="P9" s="94" t="s">
        <v>28</v>
      </c>
      <c r="Q9" s="56" t="s">
        <v>111</v>
      </c>
      <c r="R9" s="91" t="s">
        <v>15</v>
      </c>
      <c r="S9" s="92" t="s">
        <v>14</v>
      </c>
      <c r="T9" s="93" t="s">
        <v>27</v>
      </c>
      <c r="U9" s="94" t="s">
        <v>28</v>
      </c>
      <c r="V9" s="56" t="s">
        <v>111</v>
      </c>
      <c r="W9" s="91" t="s">
        <v>15</v>
      </c>
      <c r="X9" s="92" t="s">
        <v>14</v>
      </c>
      <c r="Y9" s="93" t="s">
        <v>27</v>
      </c>
      <c r="Z9" s="94" t="s">
        <v>28</v>
      </c>
      <c r="AA9" s="56" t="s">
        <v>111</v>
      </c>
      <c r="AB9" s="91" t="s">
        <v>15</v>
      </c>
      <c r="AC9" s="92" t="s">
        <v>14</v>
      </c>
      <c r="AD9" s="93" t="s">
        <v>27</v>
      </c>
      <c r="AE9" s="94" t="s">
        <v>28</v>
      </c>
      <c r="AF9" s="56" t="s">
        <v>111</v>
      </c>
      <c r="AG9" s="91" t="s">
        <v>15</v>
      </c>
      <c r="AH9" s="92" t="s">
        <v>14</v>
      </c>
      <c r="AI9" s="93" t="s">
        <v>27</v>
      </c>
      <c r="AJ9" s="94" t="s">
        <v>28</v>
      </c>
      <c r="AK9" s="56" t="s">
        <v>111</v>
      </c>
      <c r="AL9" s="91" t="s">
        <v>15</v>
      </c>
      <c r="AM9" s="92" t="s">
        <v>14</v>
      </c>
      <c r="AN9" s="93" t="s">
        <v>27</v>
      </c>
      <c r="AO9" s="94" t="s">
        <v>28</v>
      </c>
      <c r="AP9" s="56" t="s">
        <v>111</v>
      </c>
    </row>
    <row r="10" spans="1:44" s="8" customFormat="1" ht="15.75" customHeight="1">
      <c r="A10" s="18" t="s">
        <v>86</v>
      </c>
      <c r="B10" s="83"/>
      <c r="C10" s="61">
        <v>3</v>
      </c>
      <c r="D10" s="62">
        <v>4</v>
      </c>
      <c r="E10" s="62">
        <v>3</v>
      </c>
      <c r="F10" s="62">
        <v>6</v>
      </c>
      <c r="G10" s="63">
        <v>5</v>
      </c>
      <c r="H10" s="61">
        <v>1</v>
      </c>
      <c r="I10" s="62">
        <v>0</v>
      </c>
      <c r="J10" s="62">
        <v>0</v>
      </c>
      <c r="K10" s="62">
        <v>0</v>
      </c>
      <c r="L10" s="63">
        <v>0</v>
      </c>
      <c r="M10" s="61">
        <v>1</v>
      </c>
      <c r="N10" s="62">
        <v>0</v>
      </c>
      <c r="O10" s="62">
        <v>0</v>
      </c>
      <c r="P10" s="62">
        <v>0</v>
      </c>
      <c r="Q10" s="63">
        <v>0</v>
      </c>
      <c r="R10" s="61">
        <v>1</v>
      </c>
      <c r="S10" s="62">
        <v>0</v>
      </c>
      <c r="T10" s="62">
        <v>0</v>
      </c>
      <c r="U10" s="62">
        <v>0</v>
      </c>
      <c r="V10" s="63">
        <v>0</v>
      </c>
      <c r="W10" s="61">
        <v>0</v>
      </c>
      <c r="X10" s="62">
        <v>0</v>
      </c>
      <c r="Y10" s="62">
        <v>1</v>
      </c>
      <c r="Z10" s="62">
        <v>0</v>
      </c>
      <c r="AA10" s="63">
        <v>0</v>
      </c>
      <c r="AB10" s="61">
        <v>0</v>
      </c>
      <c r="AC10" s="62">
        <v>1</v>
      </c>
      <c r="AD10" s="62">
        <v>0</v>
      </c>
      <c r="AE10" s="62">
        <v>0</v>
      </c>
      <c r="AF10" s="63">
        <v>0</v>
      </c>
      <c r="AG10" s="61">
        <v>1</v>
      </c>
      <c r="AH10" s="62">
        <v>0</v>
      </c>
      <c r="AI10" s="62">
        <v>0</v>
      </c>
      <c r="AJ10" s="62">
        <v>0</v>
      </c>
      <c r="AK10" s="63">
        <v>0</v>
      </c>
      <c r="AL10" s="61">
        <v>1</v>
      </c>
      <c r="AM10" s="62">
        <v>0</v>
      </c>
      <c r="AN10" s="62">
        <v>0</v>
      </c>
      <c r="AO10" s="62">
        <v>0</v>
      </c>
      <c r="AP10" s="63">
        <v>0</v>
      </c>
      <c r="AQ10" s="101"/>
      <c r="AR10" s="101"/>
    </row>
    <row r="11" spans="1:44" s="8" customFormat="1" ht="15.75" customHeight="1">
      <c r="A11" s="18" t="s">
        <v>86</v>
      </c>
      <c r="B11" s="83"/>
      <c r="C11" s="61">
        <v>2</v>
      </c>
      <c r="D11" s="62">
        <v>3</v>
      </c>
      <c r="E11" s="62">
        <v>4</v>
      </c>
      <c r="F11" s="62">
        <v>5</v>
      </c>
      <c r="G11" s="63">
        <v>6</v>
      </c>
      <c r="H11" s="61">
        <v>0</v>
      </c>
      <c r="I11" s="62">
        <v>0</v>
      </c>
      <c r="J11" s="62">
        <v>0</v>
      </c>
      <c r="K11" s="62">
        <v>0</v>
      </c>
      <c r="L11" s="63">
        <v>0</v>
      </c>
      <c r="M11" s="61">
        <v>0</v>
      </c>
      <c r="N11" s="62">
        <v>0</v>
      </c>
      <c r="O11" s="62">
        <v>0</v>
      </c>
      <c r="P11" s="62">
        <v>0</v>
      </c>
      <c r="Q11" s="63">
        <v>0</v>
      </c>
      <c r="R11" s="61">
        <v>0</v>
      </c>
      <c r="S11" s="62">
        <v>0</v>
      </c>
      <c r="T11" s="62">
        <v>0</v>
      </c>
      <c r="U11" s="62">
        <v>0</v>
      </c>
      <c r="V11" s="63">
        <v>0</v>
      </c>
      <c r="W11" s="61">
        <v>0</v>
      </c>
      <c r="X11" s="62">
        <v>0</v>
      </c>
      <c r="Y11" s="62">
        <v>0</v>
      </c>
      <c r="Z11" s="62">
        <v>0</v>
      </c>
      <c r="AA11" s="63">
        <v>0</v>
      </c>
      <c r="AB11" s="61">
        <v>0</v>
      </c>
      <c r="AC11" s="62">
        <v>0</v>
      </c>
      <c r="AD11" s="62">
        <v>0</v>
      </c>
      <c r="AE11" s="62">
        <v>0</v>
      </c>
      <c r="AF11" s="63">
        <v>0</v>
      </c>
      <c r="AG11" s="61">
        <v>0</v>
      </c>
      <c r="AH11" s="62">
        <v>0</v>
      </c>
      <c r="AI11" s="62">
        <v>0</v>
      </c>
      <c r="AJ11" s="62">
        <v>0</v>
      </c>
      <c r="AK11" s="63">
        <v>0</v>
      </c>
      <c r="AL11" s="61">
        <v>0</v>
      </c>
      <c r="AM11" s="62">
        <v>0</v>
      </c>
      <c r="AN11" s="62">
        <v>0</v>
      </c>
      <c r="AO11" s="62">
        <v>0</v>
      </c>
      <c r="AP11" s="63">
        <v>0</v>
      </c>
      <c r="AQ11" s="101"/>
      <c r="AR11" s="101"/>
    </row>
    <row r="12" spans="1:44" s="8" customFormat="1" ht="15.75" customHeight="1">
      <c r="A12" s="18" t="s">
        <v>86</v>
      </c>
      <c r="B12" s="83"/>
      <c r="C12" s="61">
        <v>23</v>
      </c>
      <c r="D12" s="62">
        <v>4</v>
      </c>
      <c r="E12" s="62">
        <v>6</v>
      </c>
      <c r="F12" s="62">
        <v>7</v>
      </c>
      <c r="G12" s="63">
        <v>16</v>
      </c>
      <c r="H12" s="61">
        <v>0</v>
      </c>
      <c r="I12" s="62">
        <v>0</v>
      </c>
      <c r="J12" s="62">
        <v>0</v>
      </c>
      <c r="K12" s="62">
        <v>0</v>
      </c>
      <c r="L12" s="63">
        <v>0</v>
      </c>
      <c r="M12" s="61">
        <v>0</v>
      </c>
      <c r="N12" s="62">
        <v>0</v>
      </c>
      <c r="O12" s="62">
        <v>0</v>
      </c>
      <c r="P12" s="62">
        <v>0</v>
      </c>
      <c r="Q12" s="63">
        <v>0</v>
      </c>
      <c r="R12" s="61">
        <v>0</v>
      </c>
      <c r="S12" s="62">
        <v>0</v>
      </c>
      <c r="T12" s="62">
        <v>0</v>
      </c>
      <c r="U12" s="62">
        <v>0</v>
      </c>
      <c r="V12" s="63">
        <v>0</v>
      </c>
      <c r="W12" s="61">
        <v>0</v>
      </c>
      <c r="X12" s="62">
        <v>0</v>
      </c>
      <c r="Y12" s="62">
        <v>0</v>
      </c>
      <c r="Z12" s="62">
        <v>0</v>
      </c>
      <c r="AA12" s="63">
        <v>0</v>
      </c>
      <c r="AB12" s="61">
        <v>0</v>
      </c>
      <c r="AC12" s="62">
        <v>0</v>
      </c>
      <c r="AD12" s="62">
        <v>0</v>
      </c>
      <c r="AE12" s="62">
        <v>0</v>
      </c>
      <c r="AF12" s="63">
        <v>0</v>
      </c>
      <c r="AG12" s="61">
        <v>0</v>
      </c>
      <c r="AH12" s="62">
        <v>0</v>
      </c>
      <c r="AI12" s="62">
        <v>0</v>
      </c>
      <c r="AJ12" s="62">
        <v>0</v>
      </c>
      <c r="AK12" s="63">
        <v>0</v>
      </c>
      <c r="AL12" s="61">
        <v>0</v>
      </c>
      <c r="AM12" s="62">
        <v>0</v>
      </c>
      <c r="AN12" s="62">
        <v>0</v>
      </c>
      <c r="AO12" s="62">
        <v>0</v>
      </c>
      <c r="AP12" s="63">
        <v>0</v>
      </c>
      <c r="AQ12" s="101"/>
      <c r="AR12" s="101"/>
    </row>
    <row r="13" spans="1:44" s="8" customFormat="1" ht="15.75" customHeight="1">
      <c r="A13" s="18" t="s">
        <v>86</v>
      </c>
      <c r="B13" s="83"/>
      <c r="C13" s="61">
        <v>0</v>
      </c>
      <c r="D13" s="62">
        <v>0</v>
      </c>
      <c r="E13" s="62">
        <v>0</v>
      </c>
      <c r="F13" s="62">
        <v>0</v>
      </c>
      <c r="G13" s="63">
        <v>0</v>
      </c>
      <c r="H13" s="61">
        <v>0</v>
      </c>
      <c r="I13" s="62">
        <v>0</v>
      </c>
      <c r="J13" s="62">
        <v>0</v>
      </c>
      <c r="K13" s="62">
        <v>0</v>
      </c>
      <c r="L13" s="63">
        <v>0</v>
      </c>
      <c r="M13" s="61">
        <v>0</v>
      </c>
      <c r="N13" s="62">
        <v>0</v>
      </c>
      <c r="O13" s="62">
        <v>0</v>
      </c>
      <c r="P13" s="62">
        <v>0</v>
      </c>
      <c r="Q13" s="63">
        <v>0</v>
      </c>
      <c r="R13" s="61">
        <v>0</v>
      </c>
      <c r="S13" s="62">
        <v>0</v>
      </c>
      <c r="T13" s="62">
        <v>0</v>
      </c>
      <c r="U13" s="62">
        <v>0</v>
      </c>
      <c r="V13" s="63">
        <v>0</v>
      </c>
      <c r="W13" s="61">
        <v>0</v>
      </c>
      <c r="X13" s="62">
        <v>0</v>
      </c>
      <c r="Y13" s="62">
        <v>0</v>
      </c>
      <c r="Z13" s="62">
        <v>0</v>
      </c>
      <c r="AA13" s="63">
        <v>0</v>
      </c>
      <c r="AB13" s="61">
        <v>0</v>
      </c>
      <c r="AC13" s="62">
        <v>0</v>
      </c>
      <c r="AD13" s="62">
        <v>0</v>
      </c>
      <c r="AE13" s="62">
        <v>0</v>
      </c>
      <c r="AF13" s="63">
        <v>0</v>
      </c>
      <c r="AG13" s="61">
        <v>0</v>
      </c>
      <c r="AH13" s="62">
        <v>0</v>
      </c>
      <c r="AI13" s="62">
        <v>0</v>
      </c>
      <c r="AJ13" s="62">
        <v>0</v>
      </c>
      <c r="AK13" s="63">
        <v>0</v>
      </c>
      <c r="AL13" s="61">
        <v>0</v>
      </c>
      <c r="AM13" s="62">
        <v>0</v>
      </c>
      <c r="AN13" s="62">
        <v>0</v>
      </c>
      <c r="AO13" s="62">
        <v>0</v>
      </c>
      <c r="AP13" s="63">
        <v>0</v>
      </c>
      <c r="AQ13" s="101"/>
      <c r="AR13" s="101"/>
    </row>
    <row r="14" spans="1:44" s="8" customFormat="1" ht="15.75" customHeight="1">
      <c r="A14" s="18" t="s">
        <v>86</v>
      </c>
      <c r="B14" s="83"/>
      <c r="C14" s="61">
        <v>0</v>
      </c>
      <c r="D14" s="62">
        <v>0</v>
      </c>
      <c r="E14" s="62">
        <v>0</v>
      </c>
      <c r="F14" s="62">
        <v>0</v>
      </c>
      <c r="G14" s="63">
        <v>0</v>
      </c>
      <c r="H14" s="61">
        <v>0</v>
      </c>
      <c r="I14" s="62">
        <v>0</v>
      </c>
      <c r="J14" s="62">
        <v>0</v>
      </c>
      <c r="K14" s="62">
        <v>0</v>
      </c>
      <c r="L14" s="63">
        <v>0</v>
      </c>
      <c r="M14" s="61">
        <v>0</v>
      </c>
      <c r="N14" s="62">
        <v>0</v>
      </c>
      <c r="O14" s="62">
        <v>0</v>
      </c>
      <c r="P14" s="62">
        <v>0</v>
      </c>
      <c r="Q14" s="63">
        <v>0</v>
      </c>
      <c r="R14" s="61">
        <v>0</v>
      </c>
      <c r="S14" s="62">
        <v>0</v>
      </c>
      <c r="T14" s="62">
        <v>0</v>
      </c>
      <c r="U14" s="62">
        <v>0</v>
      </c>
      <c r="V14" s="63">
        <v>0</v>
      </c>
      <c r="W14" s="61">
        <v>0</v>
      </c>
      <c r="X14" s="62">
        <v>0</v>
      </c>
      <c r="Y14" s="62">
        <v>0</v>
      </c>
      <c r="Z14" s="62">
        <v>0</v>
      </c>
      <c r="AA14" s="63">
        <v>0</v>
      </c>
      <c r="AB14" s="61">
        <v>0</v>
      </c>
      <c r="AC14" s="62">
        <v>0</v>
      </c>
      <c r="AD14" s="62">
        <v>0</v>
      </c>
      <c r="AE14" s="62">
        <v>0</v>
      </c>
      <c r="AF14" s="63">
        <v>0</v>
      </c>
      <c r="AG14" s="61">
        <v>0</v>
      </c>
      <c r="AH14" s="62">
        <v>0</v>
      </c>
      <c r="AI14" s="62">
        <v>0</v>
      </c>
      <c r="AJ14" s="62">
        <v>0</v>
      </c>
      <c r="AK14" s="63">
        <v>0</v>
      </c>
      <c r="AL14" s="61">
        <v>0</v>
      </c>
      <c r="AM14" s="62">
        <v>0</v>
      </c>
      <c r="AN14" s="62">
        <v>0</v>
      </c>
      <c r="AO14" s="62">
        <v>0</v>
      </c>
      <c r="AP14" s="63">
        <v>0</v>
      </c>
      <c r="AQ14" s="101"/>
      <c r="AR14" s="101"/>
    </row>
    <row r="15" spans="1:44" s="8" customFormat="1" ht="15.75" customHeight="1">
      <c r="A15" s="18" t="s">
        <v>86</v>
      </c>
      <c r="B15" s="83"/>
      <c r="C15" s="61">
        <v>0</v>
      </c>
      <c r="D15" s="62">
        <v>0</v>
      </c>
      <c r="E15" s="62">
        <v>0</v>
      </c>
      <c r="F15" s="62">
        <v>0</v>
      </c>
      <c r="G15" s="63">
        <v>0</v>
      </c>
      <c r="H15" s="61">
        <v>0</v>
      </c>
      <c r="I15" s="62">
        <v>0</v>
      </c>
      <c r="J15" s="62">
        <v>0</v>
      </c>
      <c r="K15" s="62">
        <v>0</v>
      </c>
      <c r="L15" s="63">
        <v>0</v>
      </c>
      <c r="M15" s="61">
        <v>0</v>
      </c>
      <c r="N15" s="62">
        <v>0</v>
      </c>
      <c r="O15" s="62">
        <v>0</v>
      </c>
      <c r="P15" s="62">
        <v>0</v>
      </c>
      <c r="Q15" s="63">
        <v>0</v>
      </c>
      <c r="R15" s="61">
        <v>0</v>
      </c>
      <c r="S15" s="62">
        <v>0</v>
      </c>
      <c r="T15" s="62">
        <v>0</v>
      </c>
      <c r="U15" s="62">
        <v>0</v>
      </c>
      <c r="V15" s="63">
        <v>0</v>
      </c>
      <c r="W15" s="61">
        <v>0</v>
      </c>
      <c r="X15" s="62">
        <v>0</v>
      </c>
      <c r="Y15" s="62">
        <v>0</v>
      </c>
      <c r="Z15" s="62">
        <v>0</v>
      </c>
      <c r="AA15" s="63">
        <v>0</v>
      </c>
      <c r="AB15" s="61">
        <v>0</v>
      </c>
      <c r="AC15" s="62">
        <v>0</v>
      </c>
      <c r="AD15" s="62">
        <v>0</v>
      </c>
      <c r="AE15" s="62">
        <v>0</v>
      </c>
      <c r="AF15" s="63">
        <v>0</v>
      </c>
      <c r="AG15" s="61">
        <v>0</v>
      </c>
      <c r="AH15" s="62">
        <v>0</v>
      </c>
      <c r="AI15" s="62">
        <v>0</v>
      </c>
      <c r="AJ15" s="62">
        <v>0</v>
      </c>
      <c r="AK15" s="63">
        <v>0</v>
      </c>
      <c r="AL15" s="61">
        <v>0</v>
      </c>
      <c r="AM15" s="62">
        <v>0</v>
      </c>
      <c r="AN15" s="62">
        <v>0</v>
      </c>
      <c r="AO15" s="62">
        <v>0</v>
      </c>
      <c r="AP15" s="63">
        <v>0</v>
      </c>
      <c r="AQ15" s="101"/>
      <c r="AR15" s="101"/>
    </row>
    <row r="16" spans="1:44" s="8" customFormat="1" ht="15.75" customHeight="1">
      <c r="A16" s="18" t="s">
        <v>86</v>
      </c>
      <c r="B16" s="83"/>
      <c r="C16" s="61">
        <v>0</v>
      </c>
      <c r="D16" s="62">
        <v>0</v>
      </c>
      <c r="E16" s="62">
        <v>0</v>
      </c>
      <c r="F16" s="62">
        <v>0</v>
      </c>
      <c r="G16" s="63">
        <v>0</v>
      </c>
      <c r="H16" s="61">
        <v>0</v>
      </c>
      <c r="I16" s="62">
        <v>0</v>
      </c>
      <c r="J16" s="62">
        <v>0</v>
      </c>
      <c r="K16" s="62">
        <v>0</v>
      </c>
      <c r="L16" s="63">
        <v>0</v>
      </c>
      <c r="M16" s="61">
        <v>0</v>
      </c>
      <c r="N16" s="62">
        <v>0</v>
      </c>
      <c r="O16" s="62">
        <v>0</v>
      </c>
      <c r="P16" s="62">
        <v>0</v>
      </c>
      <c r="Q16" s="63">
        <v>0</v>
      </c>
      <c r="R16" s="61">
        <v>0</v>
      </c>
      <c r="S16" s="62">
        <v>0</v>
      </c>
      <c r="T16" s="62">
        <v>0</v>
      </c>
      <c r="U16" s="62">
        <v>0</v>
      </c>
      <c r="V16" s="63">
        <v>0</v>
      </c>
      <c r="W16" s="61">
        <v>0</v>
      </c>
      <c r="X16" s="62">
        <v>0</v>
      </c>
      <c r="Y16" s="62">
        <v>0</v>
      </c>
      <c r="Z16" s="62">
        <v>0</v>
      </c>
      <c r="AA16" s="63">
        <v>0</v>
      </c>
      <c r="AB16" s="61">
        <v>0</v>
      </c>
      <c r="AC16" s="62">
        <v>0</v>
      </c>
      <c r="AD16" s="62">
        <v>0</v>
      </c>
      <c r="AE16" s="62">
        <v>0</v>
      </c>
      <c r="AF16" s="63">
        <v>0</v>
      </c>
      <c r="AG16" s="61">
        <v>0</v>
      </c>
      <c r="AH16" s="62">
        <v>0</v>
      </c>
      <c r="AI16" s="62">
        <v>0</v>
      </c>
      <c r="AJ16" s="62">
        <v>0</v>
      </c>
      <c r="AK16" s="63">
        <v>0</v>
      </c>
      <c r="AL16" s="61">
        <v>0</v>
      </c>
      <c r="AM16" s="62">
        <v>0</v>
      </c>
      <c r="AN16" s="62">
        <v>0</v>
      </c>
      <c r="AO16" s="62">
        <v>0</v>
      </c>
      <c r="AP16" s="63">
        <v>0</v>
      </c>
      <c r="AQ16" s="101"/>
      <c r="AR16" s="101"/>
    </row>
    <row r="17" spans="1:44" s="8" customFormat="1" ht="15.75" customHeight="1">
      <c r="A17" s="18" t="s">
        <v>86</v>
      </c>
      <c r="B17" s="83"/>
      <c r="C17" s="61">
        <v>0</v>
      </c>
      <c r="D17" s="62">
        <v>0</v>
      </c>
      <c r="E17" s="62">
        <v>0</v>
      </c>
      <c r="F17" s="62">
        <v>0</v>
      </c>
      <c r="G17" s="63">
        <v>0</v>
      </c>
      <c r="H17" s="61">
        <v>0</v>
      </c>
      <c r="I17" s="62">
        <v>0</v>
      </c>
      <c r="J17" s="62">
        <v>0</v>
      </c>
      <c r="K17" s="62">
        <v>0</v>
      </c>
      <c r="L17" s="63">
        <v>0</v>
      </c>
      <c r="M17" s="61">
        <v>0</v>
      </c>
      <c r="N17" s="62">
        <v>0</v>
      </c>
      <c r="O17" s="62">
        <v>0</v>
      </c>
      <c r="P17" s="62">
        <v>0</v>
      </c>
      <c r="Q17" s="63">
        <v>0</v>
      </c>
      <c r="R17" s="61">
        <v>0</v>
      </c>
      <c r="S17" s="62">
        <v>0</v>
      </c>
      <c r="T17" s="62">
        <v>0</v>
      </c>
      <c r="U17" s="62">
        <v>0</v>
      </c>
      <c r="V17" s="63">
        <v>0</v>
      </c>
      <c r="W17" s="61">
        <v>0</v>
      </c>
      <c r="X17" s="62">
        <v>0</v>
      </c>
      <c r="Y17" s="62">
        <v>0</v>
      </c>
      <c r="Z17" s="62">
        <v>0</v>
      </c>
      <c r="AA17" s="63">
        <v>0</v>
      </c>
      <c r="AB17" s="61">
        <v>0</v>
      </c>
      <c r="AC17" s="62">
        <v>0</v>
      </c>
      <c r="AD17" s="62">
        <v>0</v>
      </c>
      <c r="AE17" s="62">
        <v>0</v>
      </c>
      <c r="AF17" s="63">
        <v>0</v>
      </c>
      <c r="AG17" s="61">
        <v>0</v>
      </c>
      <c r="AH17" s="62">
        <v>0</v>
      </c>
      <c r="AI17" s="62">
        <v>0</v>
      </c>
      <c r="AJ17" s="62">
        <v>0</v>
      </c>
      <c r="AK17" s="63">
        <v>0</v>
      </c>
      <c r="AL17" s="61">
        <v>0</v>
      </c>
      <c r="AM17" s="62">
        <v>0</v>
      </c>
      <c r="AN17" s="62">
        <v>0</v>
      </c>
      <c r="AO17" s="62">
        <v>0</v>
      </c>
      <c r="AP17" s="63">
        <v>0</v>
      </c>
      <c r="AQ17" s="101"/>
      <c r="AR17" s="101"/>
    </row>
    <row r="18" spans="1:44" s="8" customFormat="1" ht="15.75" customHeight="1">
      <c r="A18" s="18" t="s">
        <v>86</v>
      </c>
      <c r="B18" s="83"/>
      <c r="C18" s="61">
        <v>0</v>
      </c>
      <c r="D18" s="62">
        <v>0</v>
      </c>
      <c r="E18" s="62">
        <v>0</v>
      </c>
      <c r="F18" s="62">
        <v>0</v>
      </c>
      <c r="G18" s="63">
        <v>0</v>
      </c>
      <c r="H18" s="61">
        <v>0</v>
      </c>
      <c r="I18" s="62">
        <v>0</v>
      </c>
      <c r="J18" s="62">
        <v>0</v>
      </c>
      <c r="K18" s="62">
        <v>0</v>
      </c>
      <c r="L18" s="63">
        <v>0</v>
      </c>
      <c r="M18" s="61">
        <v>0</v>
      </c>
      <c r="N18" s="62">
        <v>0</v>
      </c>
      <c r="O18" s="62">
        <v>0</v>
      </c>
      <c r="P18" s="62">
        <v>0</v>
      </c>
      <c r="Q18" s="63">
        <v>0</v>
      </c>
      <c r="R18" s="61">
        <v>0</v>
      </c>
      <c r="S18" s="62">
        <v>0</v>
      </c>
      <c r="T18" s="62">
        <v>0</v>
      </c>
      <c r="U18" s="62">
        <v>0</v>
      </c>
      <c r="V18" s="63">
        <v>0</v>
      </c>
      <c r="W18" s="61">
        <v>0</v>
      </c>
      <c r="X18" s="62">
        <v>0</v>
      </c>
      <c r="Y18" s="62">
        <v>0</v>
      </c>
      <c r="Z18" s="62">
        <v>0</v>
      </c>
      <c r="AA18" s="63">
        <v>0</v>
      </c>
      <c r="AB18" s="61">
        <v>0</v>
      </c>
      <c r="AC18" s="62">
        <v>0</v>
      </c>
      <c r="AD18" s="62">
        <v>0</v>
      </c>
      <c r="AE18" s="62">
        <v>0</v>
      </c>
      <c r="AF18" s="63">
        <v>0</v>
      </c>
      <c r="AG18" s="61">
        <v>0</v>
      </c>
      <c r="AH18" s="62">
        <v>0</v>
      </c>
      <c r="AI18" s="62">
        <v>0</v>
      </c>
      <c r="AJ18" s="62">
        <v>0</v>
      </c>
      <c r="AK18" s="63">
        <v>0</v>
      </c>
      <c r="AL18" s="61">
        <v>0</v>
      </c>
      <c r="AM18" s="62">
        <v>0</v>
      </c>
      <c r="AN18" s="62">
        <v>0</v>
      </c>
      <c r="AO18" s="62">
        <v>0</v>
      </c>
      <c r="AP18" s="63">
        <v>0</v>
      </c>
      <c r="AQ18" s="101"/>
      <c r="AR18" s="101"/>
    </row>
    <row r="19" spans="1:44" s="8" customFormat="1" ht="15.75" customHeight="1">
      <c r="A19" s="18" t="s">
        <v>86</v>
      </c>
      <c r="B19" s="83"/>
      <c r="C19" s="61">
        <v>0</v>
      </c>
      <c r="D19" s="62">
        <v>0</v>
      </c>
      <c r="E19" s="62">
        <v>0</v>
      </c>
      <c r="F19" s="62">
        <v>0</v>
      </c>
      <c r="G19" s="63">
        <v>0</v>
      </c>
      <c r="H19" s="61">
        <v>0</v>
      </c>
      <c r="I19" s="62">
        <v>0</v>
      </c>
      <c r="J19" s="62">
        <v>0</v>
      </c>
      <c r="K19" s="62">
        <v>0</v>
      </c>
      <c r="L19" s="63">
        <v>0</v>
      </c>
      <c r="M19" s="61">
        <v>0</v>
      </c>
      <c r="N19" s="62">
        <v>0</v>
      </c>
      <c r="O19" s="62">
        <v>0</v>
      </c>
      <c r="P19" s="62">
        <v>0</v>
      </c>
      <c r="Q19" s="63">
        <v>0</v>
      </c>
      <c r="R19" s="61">
        <v>0</v>
      </c>
      <c r="S19" s="62">
        <v>0</v>
      </c>
      <c r="T19" s="62">
        <v>0</v>
      </c>
      <c r="U19" s="62">
        <v>0</v>
      </c>
      <c r="V19" s="63">
        <v>0</v>
      </c>
      <c r="W19" s="61">
        <v>0</v>
      </c>
      <c r="X19" s="62">
        <v>0</v>
      </c>
      <c r="Y19" s="62">
        <v>0</v>
      </c>
      <c r="Z19" s="62">
        <v>0</v>
      </c>
      <c r="AA19" s="63">
        <v>0</v>
      </c>
      <c r="AB19" s="61">
        <v>0</v>
      </c>
      <c r="AC19" s="62">
        <v>0</v>
      </c>
      <c r="AD19" s="62">
        <v>0</v>
      </c>
      <c r="AE19" s="62">
        <v>0</v>
      </c>
      <c r="AF19" s="63">
        <v>0</v>
      </c>
      <c r="AG19" s="61">
        <v>0</v>
      </c>
      <c r="AH19" s="62">
        <v>0</v>
      </c>
      <c r="AI19" s="62">
        <v>0</v>
      </c>
      <c r="AJ19" s="62">
        <v>0</v>
      </c>
      <c r="AK19" s="63">
        <v>0</v>
      </c>
      <c r="AL19" s="61">
        <v>0</v>
      </c>
      <c r="AM19" s="62">
        <v>0</v>
      </c>
      <c r="AN19" s="62">
        <v>0</v>
      </c>
      <c r="AO19" s="62">
        <v>0</v>
      </c>
      <c r="AP19" s="63">
        <v>0</v>
      </c>
      <c r="AQ19" s="101"/>
      <c r="AR19" s="101"/>
    </row>
    <row r="20" spans="1:44" s="8" customFormat="1" ht="15.75" customHeight="1">
      <c r="A20" s="18" t="s">
        <v>86</v>
      </c>
      <c r="B20" s="83"/>
      <c r="C20" s="61">
        <v>0</v>
      </c>
      <c r="D20" s="62">
        <v>0</v>
      </c>
      <c r="E20" s="62">
        <v>0</v>
      </c>
      <c r="F20" s="62">
        <v>0</v>
      </c>
      <c r="G20" s="63">
        <v>0</v>
      </c>
      <c r="H20" s="61">
        <v>0</v>
      </c>
      <c r="I20" s="62">
        <v>0</v>
      </c>
      <c r="J20" s="62">
        <v>0</v>
      </c>
      <c r="K20" s="62">
        <v>0</v>
      </c>
      <c r="L20" s="63">
        <v>0</v>
      </c>
      <c r="M20" s="61">
        <v>0</v>
      </c>
      <c r="N20" s="62">
        <v>0</v>
      </c>
      <c r="O20" s="62">
        <v>0</v>
      </c>
      <c r="P20" s="62">
        <v>0</v>
      </c>
      <c r="Q20" s="63">
        <v>0</v>
      </c>
      <c r="R20" s="61">
        <v>0</v>
      </c>
      <c r="S20" s="62">
        <v>0</v>
      </c>
      <c r="T20" s="62">
        <v>0</v>
      </c>
      <c r="U20" s="62">
        <v>0</v>
      </c>
      <c r="V20" s="63">
        <v>0</v>
      </c>
      <c r="W20" s="61">
        <v>0</v>
      </c>
      <c r="X20" s="62">
        <v>0</v>
      </c>
      <c r="Y20" s="62">
        <v>0</v>
      </c>
      <c r="Z20" s="62">
        <v>0</v>
      </c>
      <c r="AA20" s="63">
        <v>0</v>
      </c>
      <c r="AB20" s="61">
        <v>0</v>
      </c>
      <c r="AC20" s="62">
        <v>0</v>
      </c>
      <c r="AD20" s="62">
        <v>0</v>
      </c>
      <c r="AE20" s="62">
        <v>0</v>
      </c>
      <c r="AF20" s="63">
        <v>0</v>
      </c>
      <c r="AG20" s="61">
        <v>0</v>
      </c>
      <c r="AH20" s="62">
        <v>0</v>
      </c>
      <c r="AI20" s="62">
        <v>0</v>
      </c>
      <c r="AJ20" s="62">
        <v>0</v>
      </c>
      <c r="AK20" s="63">
        <v>0</v>
      </c>
      <c r="AL20" s="61">
        <v>0</v>
      </c>
      <c r="AM20" s="62">
        <v>0</v>
      </c>
      <c r="AN20" s="62">
        <v>0</v>
      </c>
      <c r="AO20" s="62">
        <v>0</v>
      </c>
      <c r="AP20" s="63">
        <v>0</v>
      </c>
      <c r="AQ20" s="101"/>
      <c r="AR20" s="101"/>
    </row>
    <row r="21" spans="1:44" s="8" customFormat="1" ht="15.75" customHeight="1">
      <c r="A21" s="18" t="s">
        <v>86</v>
      </c>
      <c r="B21" s="83"/>
      <c r="C21" s="61">
        <v>0</v>
      </c>
      <c r="D21" s="62">
        <v>0</v>
      </c>
      <c r="E21" s="62">
        <v>0</v>
      </c>
      <c r="F21" s="62">
        <v>0</v>
      </c>
      <c r="G21" s="63">
        <v>0</v>
      </c>
      <c r="H21" s="61">
        <v>0</v>
      </c>
      <c r="I21" s="62">
        <v>0</v>
      </c>
      <c r="J21" s="62">
        <v>0</v>
      </c>
      <c r="K21" s="62">
        <v>0</v>
      </c>
      <c r="L21" s="63">
        <v>0</v>
      </c>
      <c r="M21" s="61">
        <v>0</v>
      </c>
      <c r="N21" s="62">
        <v>0</v>
      </c>
      <c r="O21" s="62">
        <v>0</v>
      </c>
      <c r="P21" s="62">
        <v>0</v>
      </c>
      <c r="Q21" s="63">
        <v>0</v>
      </c>
      <c r="R21" s="61">
        <v>0</v>
      </c>
      <c r="S21" s="62">
        <v>0</v>
      </c>
      <c r="T21" s="62">
        <v>0</v>
      </c>
      <c r="U21" s="62">
        <v>0</v>
      </c>
      <c r="V21" s="63">
        <v>0</v>
      </c>
      <c r="W21" s="61">
        <v>0</v>
      </c>
      <c r="X21" s="62">
        <v>0</v>
      </c>
      <c r="Y21" s="62">
        <v>0</v>
      </c>
      <c r="Z21" s="62">
        <v>0</v>
      </c>
      <c r="AA21" s="63">
        <v>0</v>
      </c>
      <c r="AB21" s="61">
        <v>0</v>
      </c>
      <c r="AC21" s="62">
        <v>0</v>
      </c>
      <c r="AD21" s="62">
        <v>0</v>
      </c>
      <c r="AE21" s="62">
        <v>0</v>
      </c>
      <c r="AF21" s="63">
        <v>0</v>
      </c>
      <c r="AG21" s="61">
        <v>0</v>
      </c>
      <c r="AH21" s="62">
        <v>0</v>
      </c>
      <c r="AI21" s="62">
        <v>0</v>
      </c>
      <c r="AJ21" s="62">
        <v>0</v>
      </c>
      <c r="AK21" s="63">
        <v>0</v>
      </c>
      <c r="AL21" s="61">
        <v>0</v>
      </c>
      <c r="AM21" s="62">
        <v>0</v>
      </c>
      <c r="AN21" s="62">
        <v>0</v>
      </c>
      <c r="AO21" s="62">
        <v>0</v>
      </c>
      <c r="AP21" s="63">
        <v>0</v>
      </c>
      <c r="AQ21" s="101"/>
      <c r="AR21" s="101"/>
    </row>
    <row r="22" spans="1:44" s="8" customFormat="1" ht="15.75" customHeight="1">
      <c r="A22" s="18" t="s">
        <v>86</v>
      </c>
      <c r="B22" s="83"/>
      <c r="C22" s="61">
        <v>0</v>
      </c>
      <c r="D22" s="62">
        <v>0</v>
      </c>
      <c r="E22" s="62">
        <v>0</v>
      </c>
      <c r="F22" s="62">
        <v>0</v>
      </c>
      <c r="G22" s="63">
        <v>0</v>
      </c>
      <c r="H22" s="61">
        <v>0</v>
      </c>
      <c r="I22" s="62">
        <v>0</v>
      </c>
      <c r="J22" s="62">
        <v>0</v>
      </c>
      <c r="K22" s="62">
        <v>0</v>
      </c>
      <c r="L22" s="63">
        <v>0</v>
      </c>
      <c r="M22" s="61">
        <v>0</v>
      </c>
      <c r="N22" s="62">
        <v>0</v>
      </c>
      <c r="O22" s="62">
        <v>0</v>
      </c>
      <c r="P22" s="62">
        <v>0</v>
      </c>
      <c r="Q22" s="63">
        <v>0</v>
      </c>
      <c r="R22" s="61">
        <v>0</v>
      </c>
      <c r="S22" s="62">
        <v>0</v>
      </c>
      <c r="T22" s="62">
        <v>0</v>
      </c>
      <c r="U22" s="62">
        <v>0</v>
      </c>
      <c r="V22" s="63">
        <v>0</v>
      </c>
      <c r="W22" s="61">
        <v>0</v>
      </c>
      <c r="X22" s="62">
        <v>0</v>
      </c>
      <c r="Y22" s="62">
        <v>0</v>
      </c>
      <c r="Z22" s="62">
        <v>0</v>
      </c>
      <c r="AA22" s="63">
        <v>0</v>
      </c>
      <c r="AB22" s="61">
        <v>0</v>
      </c>
      <c r="AC22" s="62">
        <v>0</v>
      </c>
      <c r="AD22" s="62">
        <v>0</v>
      </c>
      <c r="AE22" s="62">
        <v>0</v>
      </c>
      <c r="AF22" s="63">
        <v>0</v>
      </c>
      <c r="AG22" s="61">
        <v>0</v>
      </c>
      <c r="AH22" s="62">
        <v>0</v>
      </c>
      <c r="AI22" s="62">
        <v>0</v>
      </c>
      <c r="AJ22" s="62">
        <v>0</v>
      </c>
      <c r="AK22" s="63">
        <v>0</v>
      </c>
      <c r="AL22" s="61">
        <v>0</v>
      </c>
      <c r="AM22" s="62">
        <v>0</v>
      </c>
      <c r="AN22" s="62">
        <v>0</v>
      </c>
      <c r="AO22" s="62">
        <v>0</v>
      </c>
      <c r="AP22" s="63">
        <v>0</v>
      </c>
      <c r="AQ22" s="101">
        <f>SUM(C10:G29)</f>
        <v>97</v>
      </c>
      <c r="AR22" s="101">
        <v>1</v>
      </c>
    </row>
    <row r="23" spans="1:44" s="8" customFormat="1" ht="15.75" customHeight="1">
      <c r="A23" s="18" t="s">
        <v>86</v>
      </c>
      <c r="B23" s="83"/>
      <c r="C23" s="61">
        <v>0</v>
      </c>
      <c r="D23" s="62">
        <v>0</v>
      </c>
      <c r="E23" s="62">
        <v>0</v>
      </c>
      <c r="F23" s="62">
        <v>0</v>
      </c>
      <c r="G23" s="63">
        <v>0</v>
      </c>
      <c r="H23" s="61">
        <v>0</v>
      </c>
      <c r="I23" s="62">
        <v>0</v>
      </c>
      <c r="J23" s="62">
        <v>0</v>
      </c>
      <c r="K23" s="62">
        <v>0</v>
      </c>
      <c r="L23" s="63">
        <v>0</v>
      </c>
      <c r="M23" s="61">
        <v>0</v>
      </c>
      <c r="N23" s="62">
        <v>0</v>
      </c>
      <c r="O23" s="62">
        <v>0</v>
      </c>
      <c r="P23" s="62">
        <v>0</v>
      </c>
      <c r="Q23" s="63">
        <v>0</v>
      </c>
      <c r="R23" s="61">
        <v>0</v>
      </c>
      <c r="S23" s="62">
        <v>0</v>
      </c>
      <c r="T23" s="62">
        <v>0</v>
      </c>
      <c r="U23" s="62">
        <v>0</v>
      </c>
      <c r="V23" s="63">
        <v>0</v>
      </c>
      <c r="W23" s="61">
        <v>0</v>
      </c>
      <c r="X23" s="62">
        <v>0</v>
      </c>
      <c r="Y23" s="62">
        <v>0</v>
      </c>
      <c r="Z23" s="62">
        <v>0</v>
      </c>
      <c r="AA23" s="63">
        <v>0</v>
      </c>
      <c r="AB23" s="61">
        <v>0</v>
      </c>
      <c r="AC23" s="62">
        <v>0</v>
      </c>
      <c r="AD23" s="62">
        <v>0</v>
      </c>
      <c r="AE23" s="62">
        <v>0</v>
      </c>
      <c r="AF23" s="63">
        <v>0</v>
      </c>
      <c r="AG23" s="61">
        <v>0</v>
      </c>
      <c r="AH23" s="62">
        <v>0</v>
      </c>
      <c r="AI23" s="62">
        <v>0</v>
      </c>
      <c r="AJ23" s="62">
        <v>0</v>
      </c>
      <c r="AK23" s="63">
        <v>0</v>
      </c>
      <c r="AL23" s="61">
        <v>0</v>
      </c>
      <c r="AM23" s="62">
        <v>0</v>
      </c>
      <c r="AN23" s="62">
        <v>0</v>
      </c>
      <c r="AO23" s="62">
        <v>0</v>
      </c>
      <c r="AP23" s="63">
        <v>0</v>
      </c>
      <c r="AQ23" s="101">
        <f>SUM(H10:L29)</f>
        <v>1</v>
      </c>
      <c r="AR23" s="101">
        <v>2</v>
      </c>
    </row>
    <row r="24" spans="1:44" s="8" customFormat="1" ht="15.75" customHeight="1">
      <c r="A24" s="18" t="s">
        <v>86</v>
      </c>
      <c r="B24" s="83"/>
      <c r="C24" s="61">
        <v>0</v>
      </c>
      <c r="D24" s="62">
        <v>0</v>
      </c>
      <c r="E24" s="62">
        <v>0</v>
      </c>
      <c r="F24" s="62">
        <v>0</v>
      </c>
      <c r="G24" s="63">
        <v>0</v>
      </c>
      <c r="H24" s="61">
        <v>0</v>
      </c>
      <c r="I24" s="62">
        <v>0</v>
      </c>
      <c r="J24" s="62">
        <v>0</v>
      </c>
      <c r="K24" s="62">
        <v>0</v>
      </c>
      <c r="L24" s="63">
        <v>0</v>
      </c>
      <c r="M24" s="61">
        <v>0</v>
      </c>
      <c r="N24" s="62">
        <v>0</v>
      </c>
      <c r="O24" s="62">
        <v>0</v>
      </c>
      <c r="P24" s="62">
        <v>0</v>
      </c>
      <c r="Q24" s="63">
        <v>0</v>
      </c>
      <c r="R24" s="61">
        <v>0</v>
      </c>
      <c r="S24" s="62">
        <v>0</v>
      </c>
      <c r="T24" s="62">
        <v>0</v>
      </c>
      <c r="U24" s="62">
        <v>0</v>
      </c>
      <c r="V24" s="63">
        <v>0</v>
      </c>
      <c r="W24" s="61">
        <v>0</v>
      </c>
      <c r="X24" s="62">
        <v>0</v>
      </c>
      <c r="Y24" s="62">
        <v>0</v>
      </c>
      <c r="Z24" s="62">
        <v>0</v>
      </c>
      <c r="AA24" s="63">
        <v>0</v>
      </c>
      <c r="AB24" s="61">
        <v>0</v>
      </c>
      <c r="AC24" s="62">
        <v>0</v>
      </c>
      <c r="AD24" s="62">
        <v>0</v>
      </c>
      <c r="AE24" s="62">
        <v>0</v>
      </c>
      <c r="AF24" s="63">
        <v>0</v>
      </c>
      <c r="AG24" s="61">
        <v>0</v>
      </c>
      <c r="AH24" s="62">
        <v>0</v>
      </c>
      <c r="AI24" s="62">
        <v>0</v>
      </c>
      <c r="AJ24" s="62">
        <v>0</v>
      </c>
      <c r="AK24" s="63">
        <v>0</v>
      </c>
      <c r="AL24" s="61">
        <v>0</v>
      </c>
      <c r="AM24" s="62">
        <v>0</v>
      </c>
      <c r="AN24" s="62">
        <v>0</v>
      </c>
      <c r="AO24" s="62">
        <v>0</v>
      </c>
      <c r="AP24" s="63">
        <v>0</v>
      </c>
      <c r="AQ24" s="101">
        <f>SUM(M10:Q29)</f>
        <v>1</v>
      </c>
      <c r="AR24" s="101">
        <v>3</v>
      </c>
    </row>
    <row r="25" spans="1:44" s="8" customFormat="1" ht="15.75" customHeight="1">
      <c r="A25" s="18" t="s">
        <v>86</v>
      </c>
      <c r="B25" s="83"/>
      <c r="C25" s="61">
        <v>0</v>
      </c>
      <c r="D25" s="62">
        <v>0</v>
      </c>
      <c r="E25" s="62">
        <v>0</v>
      </c>
      <c r="F25" s="62">
        <v>0</v>
      </c>
      <c r="G25" s="63">
        <v>0</v>
      </c>
      <c r="H25" s="61">
        <v>0</v>
      </c>
      <c r="I25" s="62">
        <v>0</v>
      </c>
      <c r="J25" s="62">
        <v>0</v>
      </c>
      <c r="K25" s="62">
        <v>0</v>
      </c>
      <c r="L25" s="63">
        <v>0</v>
      </c>
      <c r="M25" s="61">
        <v>0</v>
      </c>
      <c r="N25" s="62">
        <v>0</v>
      </c>
      <c r="O25" s="62">
        <v>0</v>
      </c>
      <c r="P25" s="62">
        <v>0</v>
      </c>
      <c r="Q25" s="63">
        <v>0</v>
      </c>
      <c r="R25" s="61">
        <v>0</v>
      </c>
      <c r="S25" s="62">
        <v>0</v>
      </c>
      <c r="T25" s="62">
        <v>0</v>
      </c>
      <c r="U25" s="62">
        <v>0</v>
      </c>
      <c r="V25" s="63">
        <v>0</v>
      </c>
      <c r="W25" s="61">
        <v>0</v>
      </c>
      <c r="X25" s="62">
        <v>0</v>
      </c>
      <c r="Y25" s="62">
        <v>0</v>
      </c>
      <c r="Z25" s="62">
        <v>0</v>
      </c>
      <c r="AA25" s="63">
        <v>0</v>
      </c>
      <c r="AB25" s="61">
        <v>0</v>
      </c>
      <c r="AC25" s="62">
        <v>0</v>
      </c>
      <c r="AD25" s="62">
        <v>0</v>
      </c>
      <c r="AE25" s="62">
        <v>0</v>
      </c>
      <c r="AF25" s="63">
        <v>0</v>
      </c>
      <c r="AG25" s="61">
        <v>0</v>
      </c>
      <c r="AH25" s="62">
        <v>0</v>
      </c>
      <c r="AI25" s="62">
        <v>0</v>
      </c>
      <c r="AJ25" s="62">
        <v>0</v>
      </c>
      <c r="AK25" s="63">
        <v>0</v>
      </c>
      <c r="AL25" s="61">
        <v>0</v>
      </c>
      <c r="AM25" s="62">
        <v>0</v>
      </c>
      <c r="AN25" s="62">
        <v>0</v>
      </c>
      <c r="AO25" s="62">
        <v>0</v>
      </c>
      <c r="AP25" s="63">
        <v>0</v>
      </c>
      <c r="AQ25" s="101">
        <f>SUM(R10:V29)</f>
        <v>1</v>
      </c>
      <c r="AR25" s="101">
        <v>4</v>
      </c>
    </row>
    <row r="26" spans="1:44" s="8" customFormat="1" ht="15.75" customHeight="1">
      <c r="A26" s="18" t="s">
        <v>86</v>
      </c>
      <c r="B26" s="83"/>
      <c r="C26" s="61">
        <v>0</v>
      </c>
      <c r="D26" s="62">
        <v>0</v>
      </c>
      <c r="E26" s="62">
        <v>0</v>
      </c>
      <c r="F26" s="62">
        <v>0</v>
      </c>
      <c r="G26" s="63">
        <v>0</v>
      </c>
      <c r="H26" s="61">
        <v>0</v>
      </c>
      <c r="I26" s="62">
        <v>0</v>
      </c>
      <c r="J26" s="62">
        <v>0</v>
      </c>
      <c r="K26" s="62">
        <v>0</v>
      </c>
      <c r="L26" s="63">
        <v>0</v>
      </c>
      <c r="M26" s="61">
        <v>0</v>
      </c>
      <c r="N26" s="62">
        <v>0</v>
      </c>
      <c r="O26" s="62">
        <v>0</v>
      </c>
      <c r="P26" s="62">
        <v>0</v>
      </c>
      <c r="Q26" s="63">
        <v>0</v>
      </c>
      <c r="R26" s="61">
        <v>0</v>
      </c>
      <c r="S26" s="62">
        <v>0</v>
      </c>
      <c r="T26" s="62">
        <v>0</v>
      </c>
      <c r="U26" s="62">
        <v>0</v>
      </c>
      <c r="V26" s="63">
        <v>0</v>
      </c>
      <c r="W26" s="61">
        <v>0</v>
      </c>
      <c r="X26" s="62">
        <v>0</v>
      </c>
      <c r="Y26" s="62">
        <v>0</v>
      </c>
      <c r="Z26" s="62">
        <v>0</v>
      </c>
      <c r="AA26" s="63">
        <v>0</v>
      </c>
      <c r="AB26" s="61">
        <v>0</v>
      </c>
      <c r="AC26" s="62">
        <v>0</v>
      </c>
      <c r="AD26" s="62">
        <v>0</v>
      </c>
      <c r="AE26" s="62">
        <v>0</v>
      </c>
      <c r="AF26" s="63">
        <v>0</v>
      </c>
      <c r="AG26" s="61">
        <v>0</v>
      </c>
      <c r="AH26" s="62">
        <v>0</v>
      </c>
      <c r="AI26" s="62">
        <v>0</v>
      </c>
      <c r="AJ26" s="62">
        <v>0</v>
      </c>
      <c r="AK26" s="63">
        <v>0</v>
      </c>
      <c r="AL26" s="61">
        <v>0</v>
      </c>
      <c r="AM26" s="62">
        <v>0</v>
      </c>
      <c r="AN26" s="62">
        <v>0</v>
      </c>
      <c r="AO26" s="62">
        <v>0</v>
      </c>
      <c r="AP26" s="63">
        <v>0</v>
      </c>
      <c r="AQ26" s="101">
        <f>SUM(W10:AA29)</f>
        <v>1</v>
      </c>
      <c r="AR26" s="101">
        <v>5</v>
      </c>
    </row>
    <row r="27" spans="1:44" s="8" customFormat="1" ht="15.75" customHeight="1">
      <c r="A27" s="18" t="s">
        <v>86</v>
      </c>
      <c r="B27" s="83"/>
      <c r="C27" s="61">
        <v>0</v>
      </c>
      <c r="D27" s="62">
        <v>0</v>
      </c>
      <c r="E27" s="62">
        <v>0</v>
      </c>
      <c r="F27" s="62">
        <v>0</v>
      </c>
      <c r="G27" s="63">
        <v>0</v>
      </c>
      <c r="H27" s="61">
        <v>0</v>
      </c>
      <c r="I27" s="62">
        <v>0</v>
      </c>
      <c r="J27" s="62">
        <v>0</v>
      </c>
      <c r="K27" s="62">
        <v>0</v>
      </c>
      <c r="L27" s="63">
        <v>0</v>
      </c>
      <c r="M27" s="61">
        <v>0</v>
      </c>
      <c r="N27" s="62">
        <v>0</v>
      </c>
      <c r="O27" s="62">
        <v>0</v>
      </c>
      <c r="P27" s="62">
        <v>0</v>
      </c>
      <c r="Q27" s="63">
        <v>0</v>
      </c>
      <c r="R27" s="61">
        <v>0</v>
      </c>
      <c r="S27" s="62">
        <v>0</v>
      </c>
      <c r="T27" s="62">
        <v>0</v>
      </c>
      <c r="U27" s="62">
        <v>0</v>
      </c>
      <c r="V27" s="63">
        <v>0</v>
      </c>
      <c r="W27" s="61">
        <v>0</v>
      </c>
      <c r="X27" s="62">
        <v>0</v>
      </c>
      <c r="Y27" s="62">
        <v>0</v>
      </c>
      <c r="Z27" s="62">
        <v>0</v>
      </c>
      <c r="AA27" s="63">
        <v>0</v>
      </c>
      <c r="AB27" s="61">
        <v>0</v>
      </c>
      <c r="AC27" s="62">
        <v>0</v>
      </c>
      <c r="AD27" s="62">
        <v>0</v>
      </c>
      <c r="AE27" s="62">
        <v>0</v>
      </c>
      <c r="AF27" s="63">
        <v>0</v>
      </c>
      <c r="AG27" s="61">
        <v>0</v>
      </c>
      <c r="AH27" s="62">
        <v>0</v>
      </c>
      <c r="AI27" s="62">
        <v>0</v>
      </c>
      <c r="AJ27" s="62">
        <v>0</v>
      </c>
      <c r="AK27" s="63">
        <v>0</v>
      </c>
      <c r="AL27" s="61">
        <v>0</v>
      </c>
      <c r="AM27" s="62">
        <v>0</v>
      </c>
      <c r="AN27" s="62">
        <v>0</v>
      </c>
      <c r="AO27" s="62">
        <v>0</v>
      </c>
      <c r="AP27" s="63">
        <v>0</v>
      </c>
      <c r="AQ27" s="101">
        <f>SUM(AB10:AF29)</f>
        <v>1</v>
      </c>
      <c r="AR27" s="104">
        <v>6</v>
      </c>
    </row>
    <row r="28" spans="1:44" s="8" customFormat="1" ht="15.75" customHeight="1">
      <c r="A28" s="18" t="s">
        <v>86</v>
      </c>
      <c r="B28" s="83"/>
      <c r="C28" s="61">
        <v>0</v>
      </c>
      <c r="D28" s="62">
        <v>0</v>
      </c>
      <c r="E28" s="62">
        <v>0</v>
      </c>
      <c r="F28" s="62">
        <v>0</v>
      </c>
      <c r="G28" s="63">
        <v>0</v>
      </c>
      <c r="H28" s="61">
        <v>0</v>
      </c>
      <c r="I28" s="62">
        <v>0</v>
      </c>
      <c r="J28" s="62">
        <v>0</v>
      </c>
      <c r="K28" s="62">
        <v>0</v>
      </c>
      <c r="L28" s="63">
        <v>0</v>
      </c>
      <c r="M28" s="61">
        <v>0</v>
      </c>
      <c r="N28" s="62">
        <v>0</v>
      </c>
      <c r="O28" s="62">
        <v>0</v>
      </c>
      <c r="P28" s="62">
        <v>0</v>
      </c>
      <c r="Q28" s="63">
        <v>0</v>
      </c>
      <c r="R28" s="61">
        <v>0</v>
      </c>
      <c r="S28" s="62">
        <v>0</v>
      </c>
      <c r="T28" s="62">
        <v>0</v>
      </c>
      <c r="U28" s="62">
        <v>0</v>
      </c>
      <c r="V28" s="63">
        <v>0</v>
      </c>
      <c r="W28" s="61">
        <v>0</v>
      </c>
      <c r="X28" s="62">
        <v>0</v>
      </c>
      <c r="Y28" s="62">
        <v>0</v>
      </c>
      <c r="Z28" s="62">
        <v>0</v>
      </c>
      <c r="AA28" s="63">
        <v>0</v>
      </c>
      <c r="AB28" s="61">
        <v>0</v>
      </c>
      <c r="AC28" s="62">
        <v>0</v>
      </c>
      <c r="AD28" s="62">
        <v>0</v>
      </c>
      <c r="AE28" s="62">
        <v>0</v>
      </c>
      <c r="AF28" s="63">
        <v>0</v>
      </c>
      <c r="AG28" s="61">
        <v>0</v>
      </c>
      <c r="AH28" s="62">
        <v>0</v>
      </c>
      <c r="AI28" s="62">
        <v>0</v>
      </c>
      <c r="AJ28" s="62">
        <v>0</v>
      </c>
      <c r="AK28" s="63">
        <v>0</v>
      </c>
      <c r="AL28" s="61">
        <v>0</v>
      </c>
      <c r="AM28" s="62">
        <v>0</v>
      </c>
      <c r="AN28" s="62">
        <v>0</v>
      </c>
      <c r="AO28" s="62">
        <v>0</v>
      </c>
      <c r="AP28" s="63">
        <v>0</v>
      </c>
      <c r="AQ28" s="101">
        <f>SUM(AG10:AK29)</f>
        <v>1</v>
      </c>
      <c r="AR28" s="104">
        <v>7</v>
      </c>
    </row>
    <row r="29" spans="1:44" s="8" customFormat="1" ht="15.75" customHeight="1">
      <c r="A29" s="18" t="s">
        <v>86</v>
      </c>
      <c r="B29" s="83"/>
      <c r="C29" s="61">
        <v>0</v>
      </c>
      <c r="D29" s="62">
        <v>0</v>
      </c>
      <c r="E29" s="62">
        <v>0</v>
      </c>
      <c r="F29" s="62">
        <v>0</v>
      </c>
      <c r="G29" s="63">
        <v>0</v>
      </c>
      <c r="H29" s="61">
        <v>0</v>
      </c>
      <c r="I29" s="62">
        <v>0</v>
      </c>
      <c r="J29" s="62">
        <v>0</v>
      </c>
      <c r="K29" s="62">
        <v>0</v>
      </c>
      <c r="L29" s="63">
        <v>0</v>
      </c>
      <c r="M29" s="61">
        <v>0</v>
      </c>
      <c r="N29" s="62">
        <v>0</v>
      </c>
      <c r="O29" s="62">
        <v>0</v>
      </c>
      <c r="P29" s="62">
        <v>0</v>
      </c>
      <c r="Q29" s="63">
        <v>0</v>
      </c>
      <c r="R29" s="61">
        <v>0</v>
      </c>
      <c r="S29" s="62">
        <v>0</v>
      </c>
      <c r="T29" s="62">
        <v>0</v>
      </c>
      <c r="U29" s="62">
        <v>0</v>
      </c>
      <c r="V29" s="63">
        <v>0</v>
      </c>
      <c r="W29" s="61">
        <v>0</v>
      </c>
      <c r="X29" s="62">
        <v>0</v>
      </c>
      <c r="Y29" s="62">
        <v>0</v>
      </c>
      <c r="Z29" s="62">
        <v>0</v>
      </c>
      <c r="AA29" s="63">
        <v>0</v>
      </c>
      <c r="AB29" s="61">
        <v>0</v>
      </c>
      <c r="AC29" s="62">
        <v>0</v>
      </c>
      <c r="AD29" s="62">
        <v>0</v>
      </c>
      <c r="AE29" s="62">
        <v>0</v>
      </c>
      <c r="AF29" s="63">
        <v>0</v>
      </c>
      <c r="AG29" s="61">
        <v>0</v>
      </c>
      <c r="AH29" s="62">
        <v>0</v>
      </c>
      <c r="AI29" s="62">
        <v>0</v>
      </c>
      <c r="AJ29" s="62">
        <v>0</v>
      </c>
      <c r="AK29" s="63">
        <v>0</v>
      </c>
      <c r="AL29" s="61">
        <v>0</v>
      </c>
      <c r="AM29" s="62">
        <v>0</v>
      </c>
      <c r="AN29" s="62">
        <v>0</v>
      </c>
      <c r="AO29" s="62">
        <v>0</v>
      </c>
      <c r="AP29" s="63">
        <v>0</v>
      </c>
      <c r="AQ29" s="101">
        <f>SUM(AL10:AP29)</f>
        <v>1</v>
      </c>
      <c r="AR29" s="104">
        <v>8</v>
      </c>
    </row>
    <row r="30" spans="1:44" s="65" customFormat="1" ht="15.75" customHeight="1" thickBot="1">
      <c r="A30" s="210" t="s">
        <v>29</v>
      </c>
      <c r="B30" s="211"/>
      <c r="C30" s="97">
        <f t="shared" ref="C30:AP30" si="0">SUM(C10:C29)</f>
        <v>28</v>
      </c>
      <c r="D30" s="98">
        <f t="shared" si="0"/>
        <v>11</v>
      </c>
      <c r="E30" s="98">
        <f t="shared" si="0"/>
        <v>13</v>
      </c>
      <c r="F30" s="98">
        <f t="shared" si="0"/>
        <v>18</v>
      </c>
      <c r="G30" s="99">
        <f t="shared" si="0"/>
        <v>27</v>
      </c>
      <c r="H30" s="97">
        <f t="shared" si="0"/>
        <v>1</v>
      </c>
      <c r="I30" s="98">
        <f t="shared" si="0"/>
        <v>0</v>
      </c>
      <c r="J30" s="98">
        <f t="shared" si="0"/>
        <v>0</v>
      </c>
      <c r="K30" s="98">
        <f t="shared" si="0"/>
        <v>0</v>
      </c>
      <c r="L30" s="99">
        <f t="shared" si="0"/>
        <v>0</v>
      </c>
      <c r="M30" s="97">
        <f t="shared" si="0"/>
        <v>1</v>
      </c>
      <c r="N30" s="98">
        <f t="shared" si="0"/>
        <v>0</v>
      </c>
      <c r="O30" s="98">
        <f t="shared" si="0"/>
        <v>0</v>
      </c>
      <c r="P30" s="98">
        <f t="shared" si="0"/>
        <v>0</v>
      </c>
      <c r="Q30" s="99">
        <f t="shared" si="0"/>
        <v>0</v>
      </c>
      <c r="R30" s="97">
        <f t="shared" si="0"/>
        <v>1</v>
      </c>
      <c r="S30" s="98">
        <f t="shared" si="0"/>
        <v>0</v>
      </c>
      <c r="T30" s="98">
        <f t="shared" si="0"/>
        <v>0</v>
      </c>
      <c r="U30" s="98">
        <f t="shared" si="0"/>
        <v>0</v>
      </c>
      <c r="V30" s="99">
        <f t="shared" si="0"/>
        <v>0</v>
      </c>
      <c r="W30" s="97">
        <f t="shared" si="0"/>
        <v>0</v>
      </c>
      <c r="X30" s="98">
        <f t="shared" si="0"/>
        <v>0</v>
      </c>
      <c r="Y30" s="98">
        <f t="shared" si="0"/>
        <v>1</v>
      </c>
      <c r="Z30" s="98">
        <f t="shared" si="0"/>
        <v>0</v>
      </c>
      <c r="AA30" s="99">
        <f t="shared" si="0"/>
        <v>0</v>
      </c>
      <c r="AB30" s="97">
        <f t="shared" si="0"/>
        <v>0</v>
      </c>
      <c r="AC30" s="98">
        <f t="shared" si="0"/>
        <v>1</v>
      </c>
      <c r="AD30" s="98">
        <f t="shared" si="0"/>
        <v>0</v>
      </c>
      <c r="AE30" s="98">
        <f t="shared" si="0"/>
        <v>0</v>
      </c>
      <c r="AF30" s="99">
        <f t="shared" si="0"/>
        <v>0</v>
      </c>
      <c r="AG30" s="97">
        <f t="shared" si="0"/>
        <v>1</v>
      </c>
      <c r="AH30" s="98">
        <f t="shared" si="0"/>
        <v>0</v>
      </c>
      <c r="AI30" s="98">
        <f t="shared" si="0"/>
        <v>0</v>
      </c>
      <c r="AJ30" s="98">
        <f t="shared" si="0"/>
        <v>0</v>
      </c>
      <c r="AK30" s="99">
        <f t="shared" si="0"/>
        <v>0</v>
      </c>
      <c r="AL30" s="97">
        <f t="shared" si="0"/>
        <v>1</v>
      </c>
      <c r="AM30" s="98">
        <f t="shared" si="0"/>
        <v>0</v>
      </c>
      <c r="AN30" s="98">
        <f t="shared" si="0"/>
        <v>0</v>
      </c>
      <c r="AO30" s="98">
        <f t="shared" si="0"/>
        <v>0</v>
      </c>
      <c r="AP30" s="99">
        <f t="shared" si="0"/>
        <v>0</v>
      </c>
      <c r="AQ30" s="101"/>
      <c r="AR30" s="101"/>
    </row>
    <row r="31" spans="1:44" s="65" customFormat="1" ht="15.75" customHeight="1" thickBot="1">
      <c r="A31" s="212" t="s">
        <v>116</v>
      </c>
      <c r="B31" s="213"/>
      <c r="C31" s="100">
        <f>C30/$AQ$22</f>
        <v>0.28865979381443296</v>
      </c>
      <c r="D31" s="100">
        <f t="shared" ref="D31:G31" si="1">D30/$AQ$22</f>
        <v>0.1134020618556701</v>
      </c>
      <c r="E31" s="100">
        <f t="shared" si="1"/>
        <v>0.13402061855670103</v>
      </c>
      <c r="F31" s="100">
        <f t="shared" si="1"/>
        <v>0.18556701030927836</v>
      </c>
      <c r="G31" s="100">
        <f t="shared" si="1"/>
        <v>0.27835051546391754</v>
      </c>
      <c r="H31" s="100">
        <f>H30/$AQ$23</f>
        <v>1</v>
      </c>
      <c r="I31" s="100">
        <f t="shared" ref="I31:L31" si="2">I30/$AQ$23</f>
        <v>0</v>
      </c>
      <c r="J31" s="100">
        <f t="shared" si="2"/>
        <v>0</v>
      </c>
      <c r="K31" s="100">
        <f t="shared" si="2"/>
        <v>0</v>
      </c>
      <c r="L31" s="100">
        <f t="shared" si="2"/>
        <v>0</v>
      </c>
      <c r="M31" s="100">
        <f>M30/$AQ$24</f>
        <v>1</v>
      </c>
      <c r="N31" s="100">
        <f t="shared" ref="N31:P31" si="3">N30/$AQ$24</f>
        <v>0</v>
      </c>
      <c r="O31" s="100">
        <f t="shared" si="3"/>
        <v>0</v>
      </c>
      <c r="P31" s="100">
        <f t="shared" si="3"/>
        <v>0</v>
      </c>
      <c r="Q31" s="100">
        <f>Q30/$AQ$24</f>
        <v>0</v>
      </c>
      <c r="R31" s="100">
        <f t="shared" ref="R31:U31" si="4">R30/$AQ$25</f>
        <v>1</v>
      </c>
      <c r="S31" s="100">
        <f t="shared" si="4"/>
        <v>0</v>
      </c>
      <c r="T31" s="100">
        <f t="shared" si="4"/>
        <v>0</v>
      </c>
      <c r="U31" s="100">
        <f t="shared" si="4"/>
        <v>0</v>
      </c>
      <c r="V31" s="100">
        <f>V30/$AQ$25</f>
        <v>0</v>
      </c>
      <c r="W31" s="100">
        <f>W30/$AQ$26</f>
        <v>0</v>
      </c>
      <c r="X31" s="100">
        <f t="shared" ref="X31:AA31" si="5">X30/$AQ$26</f>
        <v>0</v>
      </c>
      <c r="Y31" s="100">
        <f t="shared" si="5"/>
        <v>1</v>
      </c>
      <c r="Z31" s="100">
        <f t="shared" si="5"/>
        <v>0</v>
      </c>
      <c r="AA31" s="100">
        <f t="shared" si="5"/>
        <v>0</v>
      </c>
      <c r="AB31" s="100">
        <f>AB30/$AQ$27</f>
        <v>0</v>
      </c>
      <c r="AC31" s="100">
        <f t="shared" ref="AC31:AF31" si="6">AC30/$AQ$27</f>
        <v>1</v>
      </c>
      <c r="AD31" s="100">
        <f t="shared" si="6"/>
        <v>0</v>
      </c>
      <c r="AE31" s="100">
        <f t="shared" si="6"/>
        <v>0</v>
      </c>
      <c r="AF31" s="100">
        <f t="shared" si="6"/>
        <v>0</v>
      </c>
      <c r="AG31" s="100">
        <f>AG30/$AQ$28</f>
        <v>1</v>
      </c>
      <c r="AH31" s="100">
        <f t="shared" ref="AH31:AJ31" si="7">AH30/$AQ$28</f>
        <v>0</v>
      </c>
      <c r="AI31" s="100">
        <f t="shared" si="7"/>
        <v>0</v>
      </c>
      <c r="AJ31" s="100">
        <f t="shared" si="7"/>
        <v>0</v>
      </c>
      <c r="AK31" s="100">
        <f>AK30/$AQ$28</f>
        <v>0</v>
      </c>
      <c r="AL31" s="100">
        <f>AL30/$AQ$29</f>
        <v>1</v>
      </c>
      <c r="AM31" s="100">
        <f t="shared" ref="AM31:AP31" si="8">AM30/$AQ$29</f>
        <v>0</v>
      </c>
      <c r="AN31" s="100">
        <f t="shared" si="8"/>
        <v>0</v>
      </c>
      <c r="AO31" s="100">
        <f t="shared" si="8"/>
        <v>0</v>
      </c>
      <c r="AP31" s="100">
        <f t="shared" si="8"/>
        <v>0</v>
      </c>
      <c r="AQ31" s="101"/>
      <c r="AR31" s="101"/>
    </row>
    <row r="32" spans="1:44" s="8" customFormat="1" ht="7.9" customHeight="1">
      <c r="AQ32" s="101"/>
      <c r="AR32" s="101"/>
    </row>
    <row r="33" spans="1:44" s="8" customFormat="1" ht="15.75" customHeight="1">
      <c r="A33" s="18" t="s">
        <v>84</v>
      </c>
      <c r="B33" s="83"/>
      <c r="C33" s="61">
        <v>1</v>
      </c>
      <c r="D33" s="62">
        <v>0</v>
      </c>
      <c r="E33" s="62">
        <v>0</v>
      </c>
      <c r="F33" s="62">
        <v>0</v>
      </c>
      <c r="G33" s="63">
        <v>0</v>
      </c>
      <c r="H33" s="61">
        <v>1</v>
      </c>
      <c r="I33" s="62">
        <v>0</v>
      </c>
      <c r="J33" s="62">
        <v>0</v>
      </c>
      <c r="K33" s="62">
        <v>0</v>
      </c>
      <c r="L33" s="63">
        <v>0</v>
      </c>
      <c r="M33" s="61">
        <v>1</v>
      </c>
      <c r="N33" s="62">
        <v>0</v>
      </c>
      <c r="O33" s="62">
        <v>0</v>
      </c>
      <c r="P33" s="62">
        <v>0</v>
      </c>
      <c r="Q33" s="63">
        <v>0</v>
      </c>
      <c r="R33" s="61">
        <v>1</v>
      </c>
      <c r="S33" s="62">
        <v>0</v>
      </c>
      <c r="T33" s="62">
        <v>0</v>
      </c>
      <c r="U33" s="62">
        <v>0</v>
      </c>
      <c r="V33" s="63">
        <v>0</v>
      </c>
      <c r="W33" s="61">
        <v>0</v>
      </c>
      <c r="X33" s="62">
        <v>0</v>
      </c>
      <c r="Y33" s="62">
        <v>1</v>
      </c>
      <c r="Z33" s="62">
        <v>0</v>
      </c>
      <c r="AA33" s="63">
        <v>0</v>
      </c>
      <c r="AB33" s="61">
        <v>0</v>
      </c>
      <c r="AC33" s="62">
        <v>1</v>
      </c>
      <c r="AD33" s="62">
        <v>0</v>
      </c>
      <c r="AE33" s="62">
        <v>0</v>
      </c>
      <c r="AF33" s="63">
        <v>0</v>
      </c>
      <c r="AG33" s="61">
        <v>1</v>
      </c>
      <c r="AH33" s="62">
        <v>0</v>
      </c>
      <c r="AI33" s="62">
        <v>0</v>
      </c>
      <c r="AJ33" s="62">
        <v>0</v>
      </c>
      <c r="AK33" s="63">
        <v>0</v>
      </c>
      <c r="AL33" s="61">
        <v>1</v>
      </c>
      <c r="AM33" s="62">
        <v>0</v>
      </c>
      <c r="AN33" s="62">
        <v>0</v>
      </c>
      <c r="AO33" s="62">
        <v>0</v>
      </c>
      <c r="AP33" s="63">
        <v>0</v>
      </c>
      <c r="AQ33" s="101"/>
      <c r="AR33" s="101"/>
    </row>
    <row r="34" spans="1:44" s="8" customFormat="1" ht="15.75" customHeight="1">
      <c r="A34" s="18" t="s">
        <v>84</v>
      </c>
      <c r="B34" s="83"/>
      <c r="C34" s="61">
        <v>0</v>
      </c>
      <c r="D34" s="62">
        <v>0</v>
      </c>
      <c r="E34" s="62">
        <v>0</v>
      </c>
      <c r="F34" s="62">
        <v>0</v>
      </c>
      <c r="G34" s="63">
        <v>0</v>
      </c>
      <c r="H34" s="61">
        <v>0</v>
      </c>
      <c r="I34" s="62">
        <v>0</v>
      </c>
      <c r="J34" s="62">
        <v>0</v>
      </c>
      <c r="K34" s="62">
        <v>0</v>
      </c>
      <c r="L34" s="63">
        <v>0</v>
      </c>
      <c r="M34" s="61">
        <v>0</v>
      </c>
      <c r="N34" s="62">
        <v>0</v>
      </c>
      <c r="O34" s="62">
        <v>0</v>
      </c>
      <c r="P34" s="62">
        <v>0</v>
      </c>
      <c r="Q34" s="63">
        <v>0</v>
      </c>
      <c r="R34" s="61">
        <v>0</v>
      </c>
      <c r="S34" s="62">
        <v>0</v>
      </c>
      <c r="T34" s="62">
        <v>0</v>
      </c>
      <c r="U34" s="62">
        <v>0</v>
      </c>
      <c r="V34" s="63">
        <v>0</v>
      </c>
      <c r="W34" s="61">
        <v>0</v>
      </c>
      <c r="X34" s="62">
        <v>0</v>
      </c>
      <c r="Y34" s="62">
        <v>0</v>
      </c>
      <c r="Z34" s="62">
        <v>0</v>
      </c>
      <c r="AA34" s="63">
        <v>0</v>
      </c>
      <c r="AB34" s="61">
        <v>0</v>
      </c>
      <c r="AC34" s="62">
        <v>0</v>
      </c>
      <c r="AD34" s="62">
        <v>0</v>
      </c>
      <c r="AE34" s="62">
        <v>0</v>
      </c>
      <c r="AF34" s="63">
        <v>0</v>
      </c>
      <c r="AG34" s="61">
        <v>0</v>
      </c>
      <c r="AH34" s="62">
        <v>0</v>
      </c>
      <c r="AI34" s="62">
        <v>0</v>
      </c>
      <c r="AJ34" s="62">
        <v>0</v>
      </c>
      <c r="AK34" s="63">
        <v>0</v>
      </c>
      <c r="AL34" s="61">
        <v>0</v>
      </c>
      <c r="AM34" s="62">
        <v>0</v>
      </c>
      <c r="AN34" s="62">
        <v>0</v>
      </c>
      <c r="AO34" s="62">
        <v>0</v>
      </c>
      <c r="AP34" s="63">
        <v>0</v>
      </c>
      <c r="AQ34" s="101"/>
      <c r="AR34" s="101"/>
    </row>
    <row r="35" spans="1:44" s="8" customFormat="1" ht="15.75" customHeight="1">
      <c r="A35" s="18" t="s">
        <v>84</v>
      </c>
      <c r="B35" s="83"/>
      <c r="C35" s="61">
        <v>0</v>
      </c>
      <c r="D35" s="62">
        <v>0</v>
      </c>
      <c r="E35" s="62">
        <v>0</v>
      </c>
      <c r="F35" s="62">
        <v>0</v>
      </c>
      <c r="G35" s="63">
        <v>0</v>
      </c>
      <c r="H35" s="61">
        <v>0</v>
      </c>
      <c r="I35" s="62">
        <v>0</v>
      </c>
      <c r="J35" s="62">
        <v>0</v>
      </c>
      <c r="K35" s="62">
        <v>0</v>
      </c>
      <c r="L35" s="63">
        <v>0</v>
      </c>
      <c r="M35" s="61">
        <v>0</v>
      </c>
      <c r="N35" s="62">
        <v>0</v>
      </c>
      <c r="O35" s="62">
        <v>0</v>
      </c>
      <c r="P35" s="62">
        <v>0</v>
      </c>
      <c r="Q35" s="63">
        <v>0</v>
      </c>
      <c r="R35" s="61">
        <v>0</v>
      </c>
      <c r="S35" s="62">
        <v>0</v>
      </c>
      <c r="T35" s="62">
        <v>0</v>
      </c>
      <c r="U35" s="62">
        <v>0</v>
      </c>
      <c r="V35" s="63">
        <v>0</v>
      </c>
      <c r="W35" s="61">
        <v>0</v>
      </c>
      <c r="X35" s="62">
        <v>0</v>
      </c>
      <c r="Y35" s="62">
        <v>0</v>
      </c>
      <c r="Z35" s="62">
        <v>0</v>
      </c>
      <c r="AA35" s="63">
        <v>0</v>
      </c>
      <c r="AB35" s="61">
        <v>0</v>
      </c>
      <c r="AC35" s="62">
        <v>0</v>
      </c>
      <c r="AD35" s="62">
        <v>0</v>
      </c>
      <c r="AE35" s="62">
        <v>0</v>
      </c>
      <c r="AF35" s="63">
        <v>0</v>
      </c>
      <c r="AG35" s="61">
        <v>0</v>
      </c>
      <c r="AH35" s="62">
        <v>0</v>
      </c>
      <c r="AI35" s="62">
        <v>0</v>
      </c>
      <c r="AJ35" s="62">
        <v>0</v>
      </c>
      <c r="AK35" s="63">
        <v>0</v>
      </c>
      <c r="AL35" s="61">
        <v>0</v>
      </c>
      <c r="AM35" s="62">
        <v>0</v>
      </c>
      <c r="AN35" s="62">
        <v>0</v>
      </c>
      <c r="AO35" s="62">
        <v>0</v>
      </c>
      <c r="AP35" s="63">
        <v>0</v>
      </c>
      <c r="AQ35" s="101"/>
      <c r="AR35" s="101"/>
    </row>
    <row r="36" spans="1:44" s="8" customFormat="1" ht="15.75" customHeight="1">
      <c r="A36" s="18" t="s">
        <v>84</v>
      </c>
      <c r="B36" s="83"/>
      <c r="C36" s="61">
        <v>0</v>
      </c>
      <c r="D36" s="62">
        <v>0</v>
      </c>
      <c r="E36" s="62">
        <v>0</v>
      </c>
      <c r="F36" s="62">
        <v>0</v>
      </c>
      <c r="G36" s="63">
        <v>0</v>
      </c>
      <c r="H36" s="61">
        <v>0</v>
      </c>
      <c r="I36" s="62">
        <v>0</v>
      </c>
      <c r="J36" s="62">
        <v>0</v>
      </c>
      <c r="K36" s="62">
        <v>0</v>
      </c>
      <c r="L36" s="63">
        <v>0</v>
      </c>
      <c r="M36" s="61">
        <v>0</v>
      </c>
      <c r="N36" s="62">
        <v>0</v>
      </c>
      <c r="O36" s="62">
        <v>0</v>
      </c>
      <c r="P36" s="62">
        <v>0</v>
      </c>
      <c r="Q36" s="63">
        <v>0</v>
      </c>
      <c r="R36" s="61">
        <v>0</v>
      </c>
      <c r="S36" s="62">
        <v>0</v>
      </c>
      <c r="T36" s="62">
        <v>0</v>
      </c>
      <c r="U36" s="62">
        <v>0</v>
      </c>
      <c r="V36" s="63">
        <v>0</v>
      </c>
      <c r="W36" s="61">
        <v>0</v>
      </c>
      <c r="X36" s="62">
        <v>0</v>
      </c>
      <c r="Y36" s="62">
        <v>0</v>
      </c>
      <c r="Z36" s="62">
        <v>0</v>
      </c>
      <c r="AA36" s="63">
        <v>0</v>
      </c>
      <c r="AB36" s="61">
        <v>0</v>
      </c>
      <c r="AC36" s="62">
        <v>0</v>
      </c>
      <c r="AD36" s="62">
        <v>0</v>
      </c>
      <c r="AE36" s="62">
        <v>0</v>
      </c>
      <c r="AF36" s="63">
        <v>0</v>
      </c>
      <c r="AG36" s="61">
        <v>0</v>
      </c>
      <c r="AH36" s="62">
        <v>0</v>
      </c>
      <c r="AI36" s="62">
        <v>0</v>
      </c>
      <c r="AJ36" s="62">
        <v>0</v>
      </c>
      <c r="AK36" s="63">
        <v>0</v>
      </c>
      <c r="AL36" s="61">
        <v>0</v>
      </c>
      <c r="AM36" s="62">
        <v>0</v>
      </c>
      <c r="AN36" s="62">
        <v>0</v>
      </c>
      <c r="AO36" s="62">
        <v>0</v>
      </c>
      <c r="AP36" s="63">
        <v>0</v>
      </c>
      <c r="AQ36" s="101"/>
      <c r="AR36" s="101"/>
    </row>
    <row r="37" spans="1:44" s="8" customFormat="1" ht="15.75" customHeight="1">
      <c r="A37" s="18" t="s">
        <v>84</v>
      </c>
      <c r="B37" s="83"/>
      <c r="C37" s="61">
        <v>0</v>
      </c>
      <c r="D37" s="62">
        <v>0</v>
      </c>
      <c r="E37" s="62">
        <v>0</v>
      </c>
      <c r="F37" s="62">
        <v>0</v>
      </c>
      <c r="G37" s="63">
        <v>0</v>
      </c>
      <c r="H37" s="61">
        <v>0</v>
      </c>
      <c r="I37" s="62">
        <v>0</v>
      </c>
      <c r="J37" s="62">
        <v>0</v>
      </c>
      <c r="K37" s="62">
        <v>0</v>
      </c>
      <c r="L37" s="63">
        <v>0</v>
      </c>
      <c r="M37" s="61">
        <v>0</v>
      </c>
      <c r="N37" s="62">
        <v>0</v>
      </c>
      <c r="O37" s="62">
        <v>0</v>
      </c>
      <c r="P37" s="62">
        <v>0</v>
      </c>
      <c r="Q37" s="63">
        <v>0</v>
      </c>
      <c r="R37" s="61">
        <v>0</v>
      </c>
      <c r="S37" s="62">
        <v>0</v>
      </c>
      <c r="T37" s="62">
        <v>0</v>
      </c>
      <c r="U37" s="62">
        <v>0</v>
      </c>
      <c r="V37" s="63">
        <v>0</v>
      </c>
      <c r="W37" s="61">
        <v>0</v>
      </c>
      <c r="X37" s="62">
        <v>0</v>
      </c>
      <c r="Y37" s="62">
        <v>0</v>
      </c>
      <c r="Z37" s="62">
        <v>0</v>
      </c>
      <c r="AA37" s="63">
        <v>0</v>
      </c>
      <c r="AB37" s="61">
        <v>0</v>
      </c>
      <c r="AC37" s="62">
        <v>0</v>
      </c>
      <c r="AD37" s="62">
        <v>0</v>
      </c>
      <c r="AE37" s="62">
        <v>0</v>
      </c>
      <c r="AF37" s="63">
        <v>0</v>
      </c>
      <c r="AG37" s="61">
        <v>0</v>
      </c>
      <c r="AH37" s="62">
        <v>0</v>
      </c>
      <c r="AI37" s="62">
        <v>0</v>
      </c>
      <c r="AJ37" s="62">
        <v>0</v>
      </c>
      <c r="AK37" s="63">
        <v>0</v>
      </c>
      <c r="AL37" s="61">
        <v>0</v>
      </c>
      <c r="AM37" s="62">
        <v>0</v>
      </c>
      <c r="AN37" s="62">
        <v>0</v>
      </c>
      <c r="AO37" s="62">
        <v>0</v>
      </c>
      <c r="AP37" s="63">
        <v>0</v>
      </c>
      <c r="AQ37" s="101"/>
      <c r="AR37" s="101"/>
    </row>
    <row r="38" spans="1:44" s="8" customFormat="1" ht="15.75" customHeight="1">
      <c r="A38" s="18" t="s">
        <v>84</v>
      </c>
      <c r="B38" s="83"/>
      <c r="C38" s="61">
        <v>0</v>
      </c>
      <c r="D38" s="62">
        <v>0</v>
      </c>
      <c r="E38" s="62">
        <v>0</v>
      </c>
      <c r="F38" s="62">
        <v>0</v>
      </c>
      <c r="G38" s="63">
        <v>0</v>
      </c>
      <c r="H38" s="61">
        <v>0</v>
      </c>
      <c r="I38" s="62">
        <v>0</v>
      </c>
      <c r="J38" s="62">
        <v>0</v>
      </c>
      <c r="K38" s="62">
        <v>0</v>
      </c>
      <c r="L38" s="63">
        <v>0</v>
      </c>
      <c r="M38" s="61">
        <v>0</v>
      </c>
      <c r="N38" s="62">
        <v>0</v>
      </c>
      <c r="O38" s="62">
        <v>0</v>
      </c>
      <c r="P38" s="62">
        <v>0</v>
      </c>
      <c r="Q38" s="63">
        <v>0</v>
      </c>
      <c r="R38" s="61">
        <v>0</v>
      </c>
      <c r="S38" s="62">
        <v>0</v>
      </c>
      <c r="T38" s="62">
        <v>0</v>
      </c>
      <c r="U38" s="62">
        <v>0</v>
      </c>
      <c r="V38" s="63">
        <v>0</v>
      </c>
      <c r="W38" s="61">
        <v>0</v>
      </c>
      <c r="X38" s="62">
        <v>0</v>
      </c>
      <c r="Y38" s="62">
        <v>0</v>
      </c>
      <c r="Z38" s="62">
        <v>0</v>
      </c>
      <c r="AA38" s="63">
        <v>0</v>
      </c>
      <c r="AB38" s="61">
        <v>0</v>
      </c>
      <c r="AC38" s="62">
        <v>0</v>
      </c>
      <c r="AD38" s="62">
        <v>0</v>
      </c>
      <c r="AE38" s="62">
        <v>0</v>
      </c>
      <c r="AF38" s="63">
        <v>0</v>
      </c>
      <c r="AG38" s="61">
        <v>0</v>
      </c>
      <c r="AH38" s="62">
        <v>0</v>
      </c>
      <c r="AI38" s="62">
        <v>0</v>
      </c>
      <c r="AJ38" s="62">
        <v>0</v>
      </c>
      <c r="AK38" s="63">
        <v>0</v>
      </c>
      <c r="AL38" s="61">
        <v>0</v>
      </c>
      <c r="AM38" s="62">
        <v>0</v>
      </c>
      <c r="AN38" s="62">
        <v>0</v>
      </c>
      <c r="AO38" s="62">
        <v>0</v>
      </c>
      <c r="AP38" s="63">
        <v>0</v>
      </c>
      <c r="AQ38" s="101"/>
      <c r="AR38" s="101"/>
    </row>
    <row r="39" spans="1:44" s="8" customFormat="1" ht="15.75" customHeight="1">
      <c r="A39" s="18" t="s">
        <v>84</v>
      </c>
      <c r="B39" s="83"/>
      <c r="C39" s="61">
        <v>0</v>
      </c>
      <c r="D39" s="62">
        <v>0</v>
      </c>
      <c r="E39" s="62">
        <v>0</v>
      </c>
      <c r="F39" s="62">
        <v>0</v>
      </c>
      <c r="G39" s="63">
        <v>0</v>
      </c>
      <c r="H39" s="61">
        <v>0</v>
      </c>
      <c r="I39" s="62">
        <v>0</v>
      </c>
      <c r="J39" s="62">
        <v>0</v>
      </c>
      <c r="K39" s="62">
        <v>0</v>
      </c>
      <c r="L39" s="63">
        <v>0</v>
      </c>
      <c r="M39" s="61">
        <v>0</v>
      </c>
      <c r="N39" s="62">
        <v>0</v>
      </c>
      <c r="O39" s="62">
        <v>0</v>
      </c>
      <c r="P39" s="62">
        <v>0</v>
      </c>
      <c r="Q39" s="63">
        <v>0</v>
      </c>
      <c r="R39" s="61">
        <v>0</v>
      </c>
      <c r="S39" s="62">
        <v>0</v>
      </c>
      <c r="T39" s="62">
        <v>0</v>
      </c>
      <c r="U39" s="62">
        <v>0</v>
      </c>
      <c r="V39" s="63">
        <v>0</v>
      </c>
      <c r="W39" s="61">
        <v>0</v>
      </c>
      <c r="X39" s="62">
        <v>0</v>
      </c>
      <c r="Y39" s="62">
        <v>0</v>
      </c>
      <c r="Z39" s="62">
        <v>0</v>
      </c>
      <c r="AA39" s="63">
        <v>0</v>
      </c>
      <c r="AB39" s="61">
        <v>0</v>
      </c>
      <c r="AC39" s="62">
        <v>0</v>
      </c>
      <c r="AD39" s="62">
        <v>0</v>
      </c>
      <c r="AE39" s="62">
        <v>0</v>
      </c>
      <c r="AF39" s="63">
        <v>0</v>
      </c>
      <c r="AG39" s="61">
        <v>0</v>
      </c>
      <c r="AH39" s="62">
        <v>0</v>
      </c>
      <c r="AI39" s="62">
        <v>0</v>
      </c>
      <c r="AJ39" s="62">
        <v>0</v>
      </c>
      <c r="AK39" s="63">
        <v>0</v>
      </c>
      <c r="AL39" s="61">
        <v>0</v>
      </c>
      <c r="AM39" s="62">
        <v>0</v>
      </c>
      <c r="AN39" s="62">
        <v>0</v>
      </c>
      <c r="AO39" s="62">
        <v>0</v>
      </c>
      <c r="AP39" s="63">
        <v>0</v>
      </c>
      <c r="AQ39" s="101"/>
      <c r="AR39" s="101"/>
    </row>
    <row r="40" spans="1:44" s="8" customFormat="1" ht="15.75" customHeight="1">
      <c r="A40" s="18" t="s">
        <v>84</v>
      </c>
      <c r="B40" s="83"/>
      <c r="C40" s="61">
        <v>0</v>
      </c>
      <c r="D40" s="62">
        <v>0</v>
      </c>
      <c r="E40" s="62">
        <v>0</v>
      </c>
      <c r="F40" s="62">
        <v>0</v>
      </c>
      <c r="G40" s="63">
        <v>0</v>
      </c>
      <c r="H40" s="61">
        <v>0</v>
      </c>
      <c r="I40" s="62">
        <v>0</v>
      </c>
      <c r="J40" s="62">
        <v>0</v>
      </c>
      <c r="K40" s="62">
        <v>0</v>
      </c>
      <c r="L40" s="63">
        <v>0</v>
      </c>
      <c r="M40" s="61">
        <v>0</v>
      </c>
      <c r="N40" s="62">
        <v>0</v>
      </c>
      <c r="O40" s="62">
        <v>0</v>
      </c>
      <c r="P40" s="62">
        <v>0</v>
      </c>
      <c r="Q40" s="63">
        <v>0</v>
      </c>
      <c r="R40" s="61">
        <v>0</v>
      </c>
      <c r="S40" s="62">
        <v>0</v>
      </c>
      <c r="T40" s="62">
        <v>0</v>
      </c>
      <c r="U40" s="62">
        <v>0</v>
      </c>
      <c r="V40" s="63">
        <v>0</v>
      </c>
      <c r="W40" s="61">
        <v>0</v>
      </c>
      <c r="X40" s="62">
        <v>0</v>
      </c>
      <c r="Y40" s="62">
        <v>0</v>
      </c>
      <c r="Z40" s="62">
        <v>0</v>
      </c>
      <c r="AA40" s="63">
        <v>0</v>
      </c>
      <c r="AB40" s="61">
        <v>0</v>
      </c>
      <c r="AC40" s="62">
        <v>0</v>
      </c>
      <c r="AD40" s="62">
        <v>0</v>
      </c>
      <c r="AE40" s="62">
        <v>0</v>
      </c>
      <c r="AF40" s="63">
        <v>0</v>
      </c>
      <c r="AG40" s="61">
        <v>0</v>
      </c>
      <c r="AH40" s="62">
        <v>0</v>
      </c>
      <c r="AI40" s="62">
        <v>0</v>
      </c>
      <c r="AJ40" s="62">
        <v>0</v>
      </c>
      <c r="AK40" s="63">
        <v>0</v>
      </c>
      <c r="AL40" s="61">
        <v>0</v>
      </c>
      <c r="AM40" s="62">
        <v>0</v>
      </c>
      <c r="AN40" s="62">
        <v>0</v>
      </c>
      <c r="AO40" s="62">
        <v>0</v>
      </c>
      <c r="AP40" s="63">
        <v>0</v>
      </c>
      <c r="AQ40" s="101"/>
      <c r="AR40" s="101"/>
    </row>
    <row r="41" spans="1:44" s="8" customFormat="1" ht="15.75" customHeight="1">
      <c r="A41" s="18" t="s">
        <v>84</v>
      </c>
      <c r="B41" s="83"/>
      <c r="C41" s="61">
        <v>0</v>
      </c>
      <c r="D41" s="62">
        <v>0</v>
      </c>
      <c r="E41" s="62">
        <v>0</v>
      </c>
      <c r="F41" s="62">
        <v>0</v>
      </c>
      <c r="G41" s="63">
        <v>0</v>
      </c>
      <c r="H41" s="61">
        <v>0</v>
      </c>
      <c r="I41" s="62">
        <v>0</v>
      </c>
      <c r="J41" s="62">
        <v>0</v>
      </c>
      <c r="K41" s="62">
        <v>0</v>
      </c>
      <c r="L41" s="63">
        <v>0</v>
      </c>
      <c r="M41" s="61">
        <v>0</v>
      </c>
      <c r="N41" s="62">
        <v>0</v>
      </c>
      <c r="O41" s="62">
        <v>0</v>
      </c>
      <c r="P41" s="62">
        <v>0</v>
      </c>
      <c r="Q41" s="63">
        <v>0</v>
      </c>
      <c r="R41" s="61">
        <v>0</v>
      </c>
      <c r="S41" s="62">
        <v>0</v>
      </c>
      <c r="T41" s="62">
        <v>0</v>
      </c>
      <c r="U41" s="62">
        <v>0</v>
      </c>
      <c r="V41" s="63">
        <v>0</v>
      </c>
      <c r="W41" s="61">
        <v>0</v>
      </c>
      <c r="X41" s="62">
        <v>0</v>
      </c>
      <c r="Y41" s="62">
        <v>0</v>
      </c>
      <c r="Z41" s="62">
        <v>0</v>
      </c>
      <c r="AA41" s="63">
        <v>0</v>
      </c>
      <c r="AB41" s="61">
        <v>0</v>
      </c>
      <c r="AC41" s="62">
        <v>0</v>
      </c>
      <c r="AD41" s="62">
        <v>0</v>
      </c>
      <c r="AE41" s="62">
        <v>0</v>
      </c>
      <c r="AF41" s="63">
        <v>0</v>
      </c>
      <c r="AG41" s="61">
        <v>0</v>
      </c>
      <c r="AH41" s="62">
        <v>0</v>
      </c>
      <c r="AI41" s="62">
        <v>0</v>
      </c>
      <c r="AJ41" s="62">
        <v>0</v>
      </c>
      <c r="AK41" s="63">
        <v>0</v>
      </c>
      <c r="AL41" s="61">
        <v>0</v>
      </c>
      <c r="AM41" s="62">
        <v>0</v>
      </c>
      <c r="AN41" s="62">
        <v>0</v>
      </c>
      <c r="AO41" s="62">
        <v>0</v>
      </c>
      <c r="AP41" s="63">
        <v>0</v>
      </c>
      <c r="AQ41" s="101"/>
      <c r="AR41" s="101"/>
    </row>
    <row r="42" spans="1:44" s="8" customFormat="1" ht="15.75" customHeight="1">
      <c r="A42" s="18" t="s">
        <v>84</v>
      </c>
      <c r="B42" s="83"/>
      <c r="C42" s="61">
        <v>0</v>
      </c>
      <c r="D42" s="62">
        <v>0</v>
      </c>
      <c r="E42" s="62">
        <v>0</v>
      </c>
      <c r="F42" s="62">
        <v>0</v>
      </c>
      <c r="G42" s="63">
        <v>0</v>
      </c>
      <c r="H42" s="61">
        <v>0</v>
      </c>
      <c r="I42" s="62">
        <v>0</v>
      </c>
      <c r="J42" s="62">
        <v>0</v>
      </c>
      <c r="K42" s="62">
        <v>0</v>
      </c>
      <c r="L42" s="63">
        <v>0</v>
      </c>
      <c r="M42" s="61">
        <v>0</v>
      </c>
      <c r="N42" s="62">
        <v>0</v>
      </c>
      <c r="O42" s="62">
        <v>0</v>
      </c>
      <c r="P42" s="62">
        <v>0</v>
      </c>
      <c r="Q42" s="63">
        <v>0</v>
      </c>
      <c r="R42" s="61">
        <v>0</v>
      </c>
      <c r="S42" s="62">
        <v>0</v>
      </c>
      <c r="T42" s="62">
        <v>0</v>
      </c>
      <c r="U42" s="62">
        <v>0</v>
      </c>
      <c r="V42" s="63">
        <v>0</v>
      </c>
      <c r="W42" s="61">
        <v>0</v>
      </c>
      <c r="X42" s="62">
        <v>0</v>
      </c>
      <c r="Y42" s="62">
        <v>0</v>
      </c>
      <c r="Z42" s="62">
        <v>0</v>
      </c>
      <c r="AA42" s="63">
        <v>0</v>
      </c>
      <c r="AB42" s="61">
        <v>0</v>
      </c>
      <c r="AC42" s="62">
        <v>0</v>
      </c>
      <c r="AD42" s="62">
        <v>0</v>
      </c>
      <c r="AE42" s="62">
        <v>0</v>
      </c>
      <c r="AF42" s="63">
        <v>0</v>
      </c>
      <c r="AG42" s="61">
        <v>0</v>
      </c>
      <c r="AH42" s="62">
        <v>0</v>
      </c>
      <c r="AI42" s="62">
        <v>0</v>
      </c>
      <c r="AJ42" s="62">
        <v>0</v>
      </c>
      <c r="AK42" s="63">
        <v>0</v>
      </c>
      <c r="AL42" s="61">
        <v>0</v>
      </c>
      <c r="AM42" s="62">
        <v>0</v>
      </c>
      <c r="AN42" s="62">
        <v>0</v>
      </c>
      <c r="AO42" s="62">
        <v>0</v>
      </c>
      <c r="AP42" s="63">
        <v>0</v>
      </c>
      <c r="AQ42" s="101"/>
      <c r="AR42" s="101"/>
    </row>
    <row r="43" spans="1:44" s="8" customFormat="1" ht="15.75" customHeight="1">
      <c r="A43" s="18" t="s">
        <v>84</v>
      </c>
      <c r="B43" s="83"/>
      <c r="C43" s="61">
        <v>0</v>
      </c>
      <c r="D43" s="62">
        <v>0</v>
      </c>
      <c r="E43" s="62">
        <v>0</v>
      </c>
      <c r="F43" s="62">
        <v>0</v>
      </c>
      <c r="G43" s="63">
        <v>0</v>
      </c>
      <c r="H43" s="61">
        <v>0</v>
      </c>
      <c r="I43" s="62">
        <v>0</v>
      </c>
      <c r="J43" s="62">
        <v>0</v>
      </c>
      <c r="K43" s="62">
        <v>0</v>
      </c>
      <c r="L43" s="63">
        <v>0</v>
      </c>
      <c r="M43" s="61">
        <v>0</v>
      </c>
      <c r="N43" s="62">
        <v>0</v>
      </c>
      <c r="O43" s="62">
        <v>0</v>
      </c>
      <c r="P43" s="62">
        <v>0</v>
      </c>
      <c r="Q43" s="63">
        <v>0</v>
      </c>
      <c r="R43" s="61">
        <v>0</v>
      </c>
      <c r="S43" s="62">
        <v>0</v>
      </c>
      <c r="T43" s="62">
        <v>0</v>
      </c>
      <c r="U43" s="62">
        <v>0</v>
      </c>
      <c r="V43" s="63">
        <v>0</v>
      </c>
      <c r="W43" s="61">
        <v>0</v>
      </c>
      <c r="X43" s="62">
        <v>0</v>
      </c>
      <c r="Y43" s="62">
        <v>0</v>
      </c>
      <c r="Z43" s="62">
        <v>0</v>
      </c>
      <c r="AA43" s="63">
        <v>0</v>
      </c>
      <c r="AB43" s="61">
        <v>0</v>
      </c>
      <c r="AC43" s="62">
        <v>0</v>
      </c>
      <c r="AD43" s="62">
        <v>0</v>
      </c>
      <c r="AE43" s="62">
        <v>0</v>
      </c>
      <c r="AF43" s="63">
        <v>0</v>
      </c>
      <c r="AG43" s="61">
        <v>0</v>
      </c>
      <c r="AH43" s="62">
        <v>0</v>
      </c>
      <c r="AI43" s="62">
        <v>0</v>
      </c>
      <c r="AJ43" s="62">
        <v>0</v>
      </c>
      <c r="AK43" s="63">
        <v>0</v>
      </c>
      <c r="AL43" s="61">
        <v>0</v>
      </c>
      <c r="AM43" s="62">
        <v>0</v>
      </c>
      <c r="AN43" s="62">
        <v>0</v>
      </c>
      <c r="AO43" s="62">
        <v>0</v>
      </c>
      <c r="AP43" s="63">
        <v>0</v>
      </c>
      <c r="AQ43" s="101"/>
      <c r="AR43" s="101"/>
    </row>
    <row r="44" spans="1:44" s="8" customFormat="1" ht="15.75" customHeight="1">
      <c r="A44" s="18" t="s">
        <v>84</v>
      </c>
      <c r="B44" s="83"/>
      <c r="C44" s="61">
        <v>0</v>
      </c>
      <c r="D44" s="62">
        <v>0</v>
      </c>
      <c r="E44" s="62">
        <v>0</v>
      </c>
      <c r="F44" s="62">
        <v>0</v>
      </c>
      <c r="G44" s="63">
        <v>0</v>
      </c>
      <c r="H44" s="61">
        <v>0</v>
      </c>
      <c r="I44" s="62">
        <v>0</v>
      </c>
      <c r="J44" s="62">
        <v>0</v>
      </c>
      <c r="K44" s="62">
        <v>0</v>
      </c>
      <c r="L44" s="63">
        <v>0</v>
      </c>
      <c r="M44" s="61">
        <v>0</v>
      </c>
      <c r="N44" s="62">
        <v>0</v>
      </c>
      <c r="O44" s="62">
        <v>0</v>
      </c>
      <c r="P44" s="62">
        <v>0</v>
      </c>
      <c r="Q44" s="63">
        <v>0</v>
      </c>
      <c r="R44" s="61">
        <v>0</v>
      </c>
      <c r="S44" s="62">
        <v>0</v>
      </c>
      <c r="T44" s="62">
        <v>0</v>
      </c>
      <c r="U44" s="62">
        <v>0</v>
      </c>
      <c r="V44" s="63">
        <v>0</v>
      </c>
      <c r="W44" s="61">
        <v>0</v>
      </c>
      <c r="X44" s="62">
        <v>0</v>
      </c>
      <c r="Y44" s="62">
        <v>0</v>
      </c>
      <c r="Z44" s="62">
        <v>0</v>
      </c>
      <c r="AA44" s="63">
        <v>0</v>
      </c>
      <c r="AB44" s="61">
        <v>0</v>
      </c>
      <c r="AC44" s="62">
        <v>0</v>
      </c>
      <c r="AD44" s="62">
        <v>0</v>
      </c>
      <c r="AE44" s="62">
        <v>0</v>
      </c>
      <c r="AF44" s="63">
        <v>0</v>
      </c>
      <c r="AG44" s="61">
        <v>0</v>
      </c>
      <c r="AH44" s="62">
        <v>0</v>
      </c>
      <c r="AI44" s="62">
        <v>0</v>
      </c>
      <c r="AJ44" s="62">
        <v>0</v>
      </c>
      <c r="AK44" s="63">
        <v>0</v>
      </c>
      <c r="AL44" s="61">
        <v>0</v>
      </c>
      <c r="AM44" s="62">
        <v>0</v>
      </c>
      <c r="AN44" s="62">
        <v>0</v>
      </c>
      <c r="AO44" s="62">
        <v>0</v>
      </c>
      <c r="AP44" s="63">
        <v>0</v>
      </c>
      <c r="AQ44" s="101"/>
      <c r="AR44" s="101"/>
    </row>
    <row r="45" spans="1:44" s="8" customFormat="1" ht="15.75" customHeight="1">
      <c r="A45" s="18" t="s">
        <v>84</v>
      </c>
      <c r="B45" s="83"/>
      <c r="C45" s="61">
        <v>0</v>
      </c>
      <c r="D45" s="62">
        <v>0</v>
      </c>
      <c r="E45" s="62">
        <v>0</v>
      </c>
      <c r="F45" s="62">
        <v>0</v>
      </c>
      <c r="G45" s="63">
        <v>0</v>
      </c>
      <c r="H45" s="61">
        <v>0</v>
      </c>
      <c r="I45" s="62">
        <v>0</v>
      </c>
      <c r="J45" s="62">
        <v>0</v>
      </c>
      <c r="K45" s="62">
        <v>0</v>
      </c>
      <c r="L45" s="63">
        <v>0</v>
      </c>
      <c r="M45" s="61">
        <v>0</v>
      </c>
      <c r="N45" s="62">
        <v>0</v>
      </c>
      <c r="O45" s="62">
        <v>0</v>
      </c>
      <c r="P45" s="62">
        <v>0</v>
      </c>
      <c r="Q45" s="63">
        <v>0</v>
      </c>
      <c r="R45" s="61">
        <v>0</v>
      </c>
      <c r="S45" s="62">
        <v>0</v>
      </c>
      <c r="T45" s="62">
        <v>0</v>
      </c>
      <c r="U45" s="62">
        <v>0</v>
      </c>
      <c r="V45" s="63">
        <v>0</v>
      </c>
      <c r="W45" s="61">
        <v>0</v>
      </c>
      <c r="X45" s="62">
        <v>0</v>
      </c>
      <c r="Y45" s="62">
        <v>0</v>
      </c>
      <c r="Z45" s="62">
        <v>0</v>
      </c>
      <c r="AA45" s="63">
        <v>0</v>
      </c>
      <c r="AB45" s="61">
        <v>0</v>
      </c>
      <c r="AC45" s="62">
        <v>0</v>
      </c>
      <c r="AD45" s="62">
        <v>0</v>
      </c>
      <c r="AE45" s="62">
        <v>0</v>
      </c>
      <c r="AF45" s="63">
        <v>0</v>
      </c>
      <c r="AG45" s="61">
        <v>0</v>
      </c>
      <c r="AH45" s="62">
        <v>0</v>
      </c>
      <c r="AI45" s="62">
        <v>0</v>
      </c>
      <c r="AJ45" s="62">
        <v>0</v>
      </c>
      <c r="AK45" s="63">
        <v>0</v>
      </c>
      <c r="AL45" s="61">
        <v>0</v>
      </c>
      <c r="AM45" s="62">
        <v>0</v>
      </c>
      <c r="AN45" s="62">
        <v>0</v>
      </c>
      <c r="AO45" s="62">
        <v>0</v>
      </c>
      <c r="AP45" s="63">
        <v>0</v>
      </c>
      <c r="AQ45" s="101">
        <f>SUM(C33:G52)</f>
        <v>1</v>
      </c>
      <c r="AR45" s="101">
        <v>1</v>
      </c>
    </row>
    <row r="46" spans="1:44" s="8" customFormat="1" ht="15.75" customHeight="1">
      <c r="A46" s="18" t="s">
        <v>84</v>
      </c>
      <c r="B46" s="83"/>
      <c r="C46" s="61">
        <v>0</v>
      </c>
      <c r="D46" s="62">
        <v>0</v>
      </c>
      <c r="E46" s="62">
        <v>0</v>
      </c>
      <c r="F46" s="62">
        <v>0</v>
      </c>
      <c r="G46" s="63">
        <v>0</v>
      </c>
      <c r="H46" s="61">
        <v>0</v>
      </c>
      <c r="I46" s="62">
        <v>0</v>
      </c>
      <c r="J46" s="62">
        <v>0</v>
      </c>
      <c r="K46" s="62">
        <v>0</v>
      </c>
      <c r="L46" s="63">
        <v>0</v>
      </c>
      <c r="M46" s="61">
        <v>0</v>
      </c>
      <c r="N46" s="62">
        <v>0</v>
      </c>
      <c r="O46" s="62">
        <v>0</v>
      </c>
      <c r="P46" s="62">
        <v>0</v>
      </c>
      <c r="Q46" s="63">
        <v>0</v>
      </c>
      <c r="R46" s="61">
        <v>0</v>
      </c>
      <c r="S46" s="62">
        <v>0</v>
      </c>
      <c r="T46" s="62">
        <v>0</v>
      </c>
      <c r="U46" s="62">
        <v>0</v>
      </c>
      <c r="V46" s="63">
        <v>0</v>
      </c>
      <c r="W46" s="61">
        <v>0</v>
      </c>
      <c r="X46" s="62">
        <v>0</v>
      </c>
      <c r="Y46" s="62">
        <v>0</v>
      </c>
      <c r="Z46" s="62">
        <v>0</v>
      </c>
      <c r="AA46" s="63">
        <v>0</v>
      </c>
      <c r="AB46" s="61">
        <v>0</v>
      </c>
      <c r="AC46" s="62">
        <v>0</v>
      </c>
      <c r="AD46" s="62">
        <v>0</v>
      </c>
      <c r="AE46" s="62">
        <v>0</v>
      </c>
      <c r="AF46" s="63">
        <v>0</v>
      </c>
      <c r="AG46" s="61">
        <v>0</v>
      </c>
      <c r="AH46" s="62">
        <v>0</v>
      </c>
      <c r="AI46" s="62">
        <v>0</v>
      </c>
      <c r="AJ46" s="62">
        <v>0</v>
      </c>
      <c r="AK46" s="63">
        <v>0</v>
      </c>
      <c r="AL46" s="61">
        <v>0</v>
      </c>
      <c r="AM46" s="62">
        <v>0</v>
      </c>
      <c r="AN46" s="62">
        <v>0</v>
      </c>
      <c r="AO46" s="62">
        <v>0</v>
      </c>
      <c r="AP46" s="63">
        <v>0</v>
      </c>
      <c r="AQ46" s="101">
        <f>SUM(H33:L52)</f>
        <v>1</v>
      </c>
      <c r="AR46" s="101">
        <v>2</v>
      </c>
    </row>
    <row r="47" spans="1:44" s="8" customFormat="1" ht="15.75" customHeight="1">
      <c r="A47" s="18" t="s">
        <v>84</v>
      </c>
      <c r="B47" s="83"/>
      <c r="C47" s="61">
        <v>0</v>
      </c>
      <c r="D47" s="62">
        <v>0</v>
      </c>
      <c r="E47" s="62">
        <v>0</v>
      </c>
      <c r="F47" s="62">
        <v>0</v>
      </c>
      <c r="G47" s="63">
        <v>0</v>
      </c>
      <c r="H47" s="61">
        <v>0</v>
      </c>
      <c r="I47" s="62">
        <v>0</v>
      </c>
      <c r="J47" s="62">
        <v>0</v>
      </c>
      <c r="K47" s="62">
        <v>0</v>
      </c>
      <c r="L47" s="63">
        <v>0</v>
      </c>
      <c r="M47" s="61">
        <v>0</v>
      </c>
      <c r="N47" s="62">
        <v>0</v>
      </c>
      <c r="O47" s="62">
        <v>0</v>
      </c>
      <c r="P47" s="62">
        <v>0</v>
      </c>
      <c r="Q47" s="63">
        <v>0</v>
      </c>
      <c r="R47" s="61">
        <v>0</v>
      </c>
      <c r="S47" s="62">
        <v>0</v>
      </c>
      <c r="T47" s="62">
        <v>0</v>
      </c>
      <c r="U47" s="62">
        <v>0</v>
      </c>
      <c r="V47" s="63">
        <v>0</v>
      </c>
      <c r="W47" s="61">
        <v>0</v>
      </c>
      <c r="X47" s="62">
        <v>0</v>
      </c>
      <c r="Y47" s="62">
        <v>0</v>
      </c>
      <c r="Z47" s="62">
        <v>0</v>
      </c>
      <c r="AA47" s="63">
        <v>0</v>
      </c>
      <c r="AB47" s="61">
        <v>0</v>
      </c>
      <c r="AC47" s="62">
        <v>0</v>
      </c>
      <c r="AD47" s="62">
        <v>0</v>
      </c>
      <c r="AE47" s="62">
        <v>0</v>
      </c>
      <c r="AF47" s="63">
        <v>0</v>
      </c>
      <c r="AG47" s="61">
        <v>0</v>
      </c>
      <c r="AH47" s="62">
        <v>0</v>
      </c>
      <c r="AI47" s="62">
        <v>0</v>
      </c>
      <c r="AJ47" s="62">
        <v>0</v>
      </c>
      <c r="AK47" s="63">
        <v>0</v>
      </c>
      <c r="AL47" s="61">
        <v>0</v>
      </c>
      <c r="AM47" s="62">
        <v>0</v>
      </c>
      <c r="AN47" s="62">
        <v>0</v>
      </c>
      <c r="AO47" s="62">
        <v>0</v>
      </c>
      <c r="AP47" s="63">
        <v>0</v>
      </c>
      <c r="AQ47" s="101">
        <f>SUM(M33:Q52)</f>
        <v>1</v>
      </c>
      <c r="AR47" s="101">
        <v>3</v>
      </c>
    </row>
    <row r="48" spans="1:44" s="8" customFormat="1" ht="15.75" customHeight="1">
      <c r="A48" s="18" t="s">
        <v>84</v>
      </c>
      <c r="B48" s="83"/>
      <c r="C48" s="61">
        <v>0</v>
      </c>
      <c r="D48" s="62">
        <v>0</v>
      </c>
      <c r="E48" s="62">
        <v>0</v>
      </c>
      <c r="F48" s="62">
        <v>0</v>
      </c>
      <c r="G48" s="63">
        <v>0</v>
      </c>
      <c r="H48" s="61">
        <v>0</v>
      </c>
      <c r="I48" s="62">
        <v>0</v>
      </c>
      <c r="J48" s="62">
        <v>0</v>
      </c>
      <c r="K48" s="62">
        <v>0</v>
      </c>
      <c r="L48" s="63">
        <v>0</v>
      </c>
      <c r="M48" s="61">
        <v>0</v>
      </c>
      <c r="N48" s="62">
        <v>0</v>
      </c>
      <c r="O48" s="62">
        <v>0</v>
      </c>
      <c r="P48" s="62">
        <v>0</v>
      </c>
      <c r="Q48" s="63">
        <v>0</v>
      </c>
      <c r="R48" s="61">
        <v>0</v>
      </c>
      <c r="S48" s="62">
        <v>0</v>
      </c>
      <c r="T48" s="62">
        <v>0</v>
      </c>
      <c r="U48" s="62">
        <v>0</v>
      </c>
      <c r="V48" s="63">
        <v>0</v>
      </c>
      <c r="W48" s="61">
        <v>0</v>
      </c>
      <c r="X48" s="62">
        <v>0</v>
      </c>
      <c r="Y48" s="62">
        <v>0</v>
      </c>
      <c r="Z48" s="62">
        <v>0</v>
      </c>
      <c r="AA48" s="63">
        <v>0</v>
      </c>
      <c r="AB48" s="61">
        <v>0</v>
      </c>
      <c r="AC48" s="62">
        <v>0</v>
      </c>
      <c r="AD48" s="62">
        <v>0</v>
      </c>
      <c r="AE48" s="62">
        <v>0</v>
      </c>
      <c r="AF48" s="63">
        <v>0</v>
      </c>
      <c r="AG48" s="61">
        <v>0</v>
      </c>
      <c r="AH48" s="62">
        <v>0</v>
      </c>
      <c r="AI48" s="62">
        <v>0</v>
      </c>
      <c r="AJ48" s="62">
        <v>0</v>
      </c>
      <c r="AK48" s="63">
        <v>0</v>
      </c>
      <c r="AL48" s="61">
        <v>0</v>
      </c>
      <c r="AM48" s="62">
        <v>0</v>
      </c>
      <c r="AN48" s="62">
        <v>0</v>
      </c>
      <c r="AO48" s="62">
        <v>0</v>
      </c>
      <c r="AP48" s="63">
        <v>0</v>
      </c>
      <c r="AQ48" s="101">
        <f>SUM(R33:V52)</f>
        <v>1</v>
      </c>
      <c r="AR48" s="101">
        <v>4</v>
      </c>
    </row>
    <row r="49" spans="1:44" s="8" customFormat="1" ht="15.75" customHeight="1">
      <c r="A49" s="18" t="s">
        <v>84</v>
      </c>
      <c r="B49" s="83"/>
      <c r="C49" s="61">
        <v>0</v>
      </c>
      <c r="D49" s="62">
        <v>0</v>
      </c>
      <c r="E49" s="62">
        <v>0</v>
      </c>
      <c r="F49" s="62">
        <v>0</v>
      </c>
      <c r="G49" s="63">
        <v>0</v>
      </c>
      <c r="H49" s="61">
        <v>0</v>
      </c>
      <c r="I49" s="62">
        <v>0</v>
      </c>
      <c r="J49" s="62">
        <v>0</v>
      </c>
      <c r="K49" s="62">
        <v>0</v>
      </c>
      <c r="L49" s="63">
        <v>0</v>
      </c>
      <c r="M49" s="61">
        <v>0</v>
      </c>
      <c r="N49" s="62">
        <v>0</v>
      </c>
      <c r="O49" s="62">
        <v>0</v>
      </c>
      <c r="P49" s="62">
        <v>0</v>
      </c>
      <c r="Q49" s="63">
        <v>0</v>
      </c>
      <c r="R49" s="61">
        <v>0</v>
      </c>
      <c r="S49" s="62">
        <v>0</v>
      </c>
      <c r="T49" s="62">
        <v>0</v>
      </c>
      <c r="U49" s="62">
        <v>0</v>
      </c>
      <c r="V49" s="63">
        <v>0</v>
      </c>
      <c r="W49" s="61">
        <v>0</v>
      </c>
      <c r="X49" s="62">
        <v>0</v>
      </c>
      <c r="Y49" s="62">
        <v>0</v>
      </c>
      <c r="Z49" s="62">
        <v>0</v>
      </c>
      <c r="AA49" s="63">
        <v>0</v>
      </c>
      <c r="AB49" s="61">
        <v>0</v>
      </c>
      <c r="AC49" s="62">
        <v>0</v>
      </c>
      <c r="AD49" s="62">
        <v>0</v>
      </c>
      <c r="AE49" s="62">
        <v>0</v>
      </c>
      <c r="AF49" s="63">
        <v>0</v>
      </c>
      <c r="AG49" s="61">
        <v>0</v>
      </c>
      <c r="AH49" s="62">
        <v>0</v>
      </c>
      <c r="AI49" s="62">
        <v>0</v>
      </c>
      <c r="AJ49" s="62">
        <v>0</v>
      </c>
      <c r="AK49" s="63">
        <v>0</v>
      </c>
      <c r="AL49" s="61">
        <v>0</v>
      </c>
      <c r="AM49" s="62">
        <v>0</v>
      </c>
      <c r="AN49" s="62">
        <v>0</v>
      </c>
      <c r="AO49" s="62">
        <v>0</v>
      </c>
      <c r="AP49" s="63">
        <v>0</v>
      </c>
      <c r="AQ49" s="101">
        <f>SUM(W33:AA52)</f>
        <v>1</v>
      </c>
      <c r="AR49" s="101">
        <v>5</v>
      </c>
    </row>
    <row r="50" spans="1:44" s="8" customFormat="1" ht="15.75" customHeight="1">
      <c r="A50" s="18" t="s">
        <v>84</v>
      </c>
      <c r="B50" s="83"/>
      <c r="C50" s="61">
        <v>0</v>
      </c>
      <c r="D50" s="62">
        <v>0</v>
      </c>
      <c r="E50" s="62">
        <v>0</v>
      </c>
      <c r="F50" s="62">
        <v>0</v>
      </c>
      <c r="G50" s="63">
        <v>0</v>
      </c>
      <c r="H50" s="61">
        <v>0</v>
      </c>
      <c r="I50" s="62">
        <v>0</v>
      </c>
      <c r="J50" s="62">
        <v>0</v>
      </c>
      <c r="K50" s="62">
        <v>0</v>
      </c>
      <c r="L50" s="63">
        <v>0</v>
      </c>
      <c r="M50" s="61">
        <v>0</v>
      </c>
      <c r="N50" s="62">
        <v>0</v>
      </c>
      <c r="O50" s="62">
        <v>0</v>
      </c>
      <c r="P50" s="62">
        <v>0</v>
      </c>
      <c r="Q50" s="63">
        <v>0</v>
      </c>
      <c r="R50" s="61">
        <v>0</v>
      </c>
      <c r="S50" s="62">
        <v>0</v>
      </c>
      <c r="T50" s="62">
        <v>0</v>
      </c>
      <c r="U50" s="62">
        <v>0</v>
      </c>
      <c r="V50" s="63">
        <v>0</v>
      </c>
      <c r="W50" s="61">
        <v>0</v>
      </c>
      <c r="X50" s="62">
        <v>0</v>
      </c>
      <c r="Y50" s="62">
        <v>0</v>
      </c>
      <c r="Z50" s="62">
        <v>0</v>
      </c>
      <c r="AA50" s="63">
        <v>0</v>
      </c>
      <c r="AB50" s="61">
        <v>0</v>
      </c>
      <c r="AC50" s="62">
        <v>0</v>
      </c>
      <c r="AD50" s="62">
        <v>0</v>
      </c>
      <c r="AE50" s="62">
        <v>0</v>
      </c>
      <c r="AF50" s="63">
        <v>0</v>
      </c>
      <c r="AG50" s="61">
        <v>0</v>
      </c>
      <c r="AH50" s="62">
        <v>0</v>
      </c>
      <c r="AI50" s="62">
        <v>0</v>
      </c>
      <c r="AJ50" s="62">
        <v>0</v>
      </c>
      <c r="AK50" s="63">
        <v>0</v>
      </c>
      <c r="AL50" s="61">
        <v>0</v>
      </c>
      <c r="AM50" s="62">
        <v>0</v>
      </c>
      <c r="AN50" s="62">
        <v>0</v>
      </c>
      <c r="AO50" s="62">
        <v>0</v>
      </c>
      <c r="AP50" s="63">
        <v>0</v>
      </c>
      <c r="AQ50" s="101">
        <f>SUM(AB33:AF52)</f>
        <v>1</v>
      </c>
      <c r="AR50" s="104">
        <v>6</v>
      </c>
    </row>
    <row r="51" spans="1:44" s="8" customFormat="1" ht="15.75" customHeight="1">
      <c r="A51" s="18" t="s">
        <v>84</v>
      </c>
      <c r="B51" s="83"/>
      <c r="C51" s="61">
        <v>0</v>
      </c>
      <c r="D51" s="62">
        <v>0</v>
      </c>
      <c r="E51" s="62">
        <v>0</v>
      </c>
      <c r="F51" s="62">
        <v>0</v>
      </c>
      <c r="G51" s="63">
        <v>0</v>
      </c>
      <c r="H51" s="61">
        <v>0</v>
      </c>
      <c r="I51" s="62">
        <v>0</v>
      </c>
      <c r="J51" s="62">
        <v>0</v>
      </c>
      <c r="K51" s="62">
        <v>0</v>
      </c>
      <c r="L51" s="63">
        <v>0</v>
      </c>
      <c r="M51" s="61">
        <v>0</v>
      </c>
      <c r="N51" s="62">
        <v>0</v>
      </c>
      <c r="O51" s="62">
        <v>0</v>
      </c>
      <c r="P51" s="62">
        <v>0</v>
      </c>
      <c r="Q51" s="63">
        <v>0</v>
      </c>
      <c r="R51" s="61">
        <v>0</v>
      </c>
      <c r="S51" s="62">
        <v>0</v>
      </c>
      <c r="T51" s="62">
        <v>0</v>
      </c>
      <c r="U51" s="62">
        <v>0</v>
      </c>
      <c r="V51" s="63">
        <v>0</v>
      </c>
      <c r="W51" s="61">
        <v>0</v>
      </c>
      <c r="X51" s="62">
        <v>0</v>
      </c>
      <c r="Y51" s="62">
        <v>0</v>
      </c>
      <c r="Z51" s="62">
        <v>0</v>
      </c>
      <c r="AA51" s="63">
        <v>0</v>
      </c>
      <c r="AB51" s="61">
        <v>0</v>
      </c>
      <c r="AC51" s="62">
        <v>0</v>
      </c>
      <c r="AD51" s="62">
        <v>0</v>
      </c>
      <c r="AE51" s="62">
        <v>0</v>
      </c>
      <c r="AF51" s="63">
        <v>0</v>
      </c>
      <c r="AG51" s="61">
        <v>0</v>
      </c>
      <c r="AH51" s="62">
        <v>0</v>
      </c>
      <c r="AI51" s="62">
        <v>0</v>
      </c>
      <c r="AJ51" s="62">
        <v>0</v>
      </c>
      <c r="AK51" s="63">
        <v>0</v>
      </c>
      <c r="AL51" s="61">
        <v>0</v>
      </c>
      <c r="AM51" s="62">
        <v>0</v>
      </c>
      <c r="AN51" s="62">
        <v>0</v>
      </c>
      <c r="AO51" s="62">
        <v>0</v>
      </c>
      <c r="AP51" s="63">
        <v>0</v>
      </c>
      <c r="AQ51" s="101">
        <f>SUM(AG33:AK52)</f>
        <v>1</v>
      </c>
      <c r="AR51" s="104">
        <v>7</v>
      </c>
    </row>
    <row r="52" spans="1:44" s="8" customFormat="1" ht="15.75" customHeight="1">
      <c r="A52" s="18" t="s">
        <v>84</v>
      </c>
      <c r="B52" s="83"/>
      <c r="C52" s="61">
        <v>0</v>
      </c>
      <c r="D52" s="62">
        <v>0</v>
      </c>
      <c r="E52" s="62">
        <v>0</v>
      </c>
      <c r="F52" s="62">
        <v>0</v>
      </c>
      <c r="G52" s="63">
        <v>0</v>
      </c>
      <c r="H52" s="61">
        <v>0</v>
      </c>
      <c r="I52" s="62">
        <v>0</v>
      </c>
      <c r="J52" s="62">
        <v>0</v>
      </c>
      <c r="K52" s="62">
        <v>0</v>
      </c>
      <c r="L52" s="63">
        <v>0</v>
      </c>
      <c r="M52" s="61">
        <v>0</v>
      </c>
      <c r="N52" s="62">
        <v>0</v>
      </c>
      <c r="O52" s="62">
        <v>0</v>
      </c>
      <c r="P52" s="62">
        <v>0</v>
      </c>
      <c r="Q52" s="63">
        <v>0</v>
      </c>
      <c r="R52" s="61">
        <v>0</v>
      </c>
      <c r="S52" s="62">
        <v>0</v>
      </c>
      <c r="T52" s="62">
        <v>0</v>
      </c>
      <c r="U52" s="62">
        <v>0</v>
      </c>
      <c r="V52" s="63">
        <v>0</v>
      </c>
      <c r="W52" s="61">
        <v>0</v>
      </c>
      <c r="X52" s="62">
        <v>0</v>
      </c>
      <c r="Y52" s="62">
        <v>0</v>
      </c>
      <c r="Z52" s="62">
        <v>0</v>
      </c>
      <c r="AA52" s="63">
        <v>0</v>
      </c>
      <c r="AB52" s="61">
        <v>0</v>
      </c>
      <c r="AC52" s="62">
        <v>0</v>
      </c>
      <c r="AD52" s="62">
        <v>0</v>
      </c>
      <c r="AE52" s="62">
        <v>0</v>
      </c>
      <c r="AF52" s="63">
        <v>0</v>
      </c>
      <c r="AG52" s="61">
        <v>0</v>
      </c>
      <c r="AH52" s="62">
        <v>0</v>
      </c>
      <c r="AI52" s="62">
        <v>0</v>
      </c>
      <c r="AJ52" s="62">
        <v>0</v>
      </c>
      <c r="AK52" s="63">
        <v>0</v>
      </c>
      <c r="AL52" s="61">
        <v>0</v>
      </c>
      <c r="AM52" s="62">
        <v>0</v>
      </c>
      <c r="AN52" s="62">
        <v>0</v>
      </c>
      <c r="AO52" s="62">
        <v>0</v>
      </c>
      <c r="AP52" s="63">
        <v>0</v>
      </c>
      <c r="AQ52" s="101">
        <f>SUM(AL33:AP52)</f>
        <v>1</v>
      </c>
      <c r="AR52" s="104">
        <v>8</v>
      </c>
    </row>
    <row r="53" spans="1:44" s="28" customFormat="1" ht="15.75" customHeight="1" thickBot="1">
      <c r="A53" s="210" t="s">
        <v>29</v>
      </c>
      <c r="B53" s="211"/>
      <c r="C53" s="97">
        <f t="shared" ref="C53:AP53" si="9">SUM(C33:C52)</f>
        <v>1</v>
      </c>
      <c r="D53" s="98">
        <f t="shared" si="9"/>
        <v>0</v>
      </c>
      <c r="E53" s="98">
        <f t="shared" si="9"/>
        <v>0</v>
      </c>
      <c r="F53" s="98">
        <f t="shared" si="9"/>
        <v>0</v>
      </c>
      <c r="G53" s="99">
        <f t="shared" si="9"/>
        <v>0</v>
      </c>
      <c r="H53" s="97">
        <f t="shared" si="9"/>
        <v>1</v>
      </c>
      <c r="I53" s="98">
        <f t="shared" si="9"/>
        <v>0</v>
      </c>
      <c r="J53" s="98">
        <f t="shared" si="9"/>
        <v>0</v>
      </c>
      <c r="K53" s="98">
        <f t="shared" si="9"/>
        <v>0</v>
      </c>
      <c r="L53" s="99">
        <f t="shared" si="9"/>
        <v>0</v>
      </c>
      <c r="M53" s="97">
        <f t="shared" si="9"/>
        <v>1</v>
      </c>
      <c r="N53" s="98">
        <f t="shared" si="9"/>
        <v>0</v>
      </c>
      <c r="O53" s="98">
        <f t="shared" si="9"/>
        <v>0</v>
      </c>
      <c r="P53" s="98">
        <f t="shared" si="9"/>
        <v>0</v>
      </c>
      <c r="Q53" s="99">
        <f t="shared" si="9"/>
        <v>0</v>
      </c>
      <c r="R53" s="97">
        <f t="shared" si="9"/>
        <v>1</v>
      </c>
      <c r="S53" s="98">
        <f t="shared" si="9"/>
        <v>0</v>
      </c>
      <c r="T53" s="98">
        <f t="shared" si="9"/>
        <v>0</v>
      </c>
      <c r="U53" s="98">
        <f t="shared" si="9"/>
        <v>0</v>
      </c>
      <c r="V53" s="99">
        <f t="shared" si="9"/>
        <v>0</v>
      </c>
      <c r="W53" s="97">
        <f t="shared" si="9"/>
        <v>0</v>
      </c>
      <c r="X53" s="98">
        <f t="shared" si="9"/>
        <v>0</v>
      </c>
      <c r="Y53" s="98">
        <f t="shared" si="9"/>
        <v>1</v>
      </c>
      <c r="Z53" s="98">
        <f t="shared" si="9"/>
        <v>0</v>
      </c>
      <c r="AA53" s="99">
        <f t="shared" si="9"/>
        <v>0</v>
      </c>
      <c r="AB53" s="97">
        <f t="shared" si="9"/>
        <v>0</v>
      </c>
      <c r="AC53" s="98">
        <f t="shared" si="9"/>
        <v>1</v>
      </c>
      <c r="AD53" s="98">
        <f t="shared" si="9"/>
        <v>0</v>
      </c>
      <c r="AE53" s="98">
        <f t="shared" si="9"/>
        <v>0</v>
      </c>
      <c r="AF53" s="99">
        <f t="shared" si="9"/>
        <v>0</v>
      </c>
      <c r="AG53" s="97">
        <f t="shared" si="9"/>
        <v>1</v>
      </c>
      <c r="AH53" s="98">
        <f t="shared" si="9"/>
        <v>0</v>
      </c>
      <c r="AI53" s="98">
        <f t="shared" si="9"/>
        <v>0</v>
      </c>
      <c r="AJ53" s="98">
        <f t="shared" si="9"/>
        <v>0</v>
      </c>
      <c r="AK53" s="99">
        <f t="shared" si="9"/>
        <v>0</v>
      </c>
      <c r="AL53" s="97">
        <f t="shared" si="9"/>
        <v>1</v>
      </c>
      <c r="AM53" s="98">
        <f t="shared" si="9"/>
        <v>0</v>
      </c>
      <c r="AN53" s="98">
        <f t="shared" si="9"/>
        <v>0</v>
      </c>
      <c r="AO53" s="98">
        <f t="shared" si="9"/>
        <v>0</v>
      </c>
      <c r="AP53" s="99">
        <f t="shared" si="9"/>
        <v>0</v>
      </c>
      <c r="AQ53" s="101"/>
      <c r="AR53" s="101"/>
    </row>
    <row r="54" spans="1:44" s="65" customFormat="1" ht="15.75" customHeight="1" thickBot="1">
      <c r="A54" s="212" t="s">
        <v>116</v>
      </c>
      <c r="B54" s="213"/>
      <c r="C54" s="100">
        <f t="shared" ref="C54:F54" si="10">C53/$AQ$45</f>
        <v>1</v>
      </c>
      <c r="D54" s="100">
        <f t="shared" si="10"/>
        <v>0</v>
      </c>
      <c r="E54" s="100">
        <f t="shared" si="10"/>
        <v>0</v>
      </c>
      <c r="F54" s="100">
        <f t="shared" si="10"/>
        <v>0</v>
      </c>
      <c r="G54" s="100">
        <f>G53/$AQ$45</f>
        <v>0</v>
      </c>
      <c r="H54" s="100">
        <f t="shared" ref="H54:K54" si="11">H53/$AQ$46</f>
        <v>1</v>
      </c>
      <c r="I54" s="100">
        <f t="shared" si="11"/>
        <v>0</v>
      </c>
      <c r="J54" s="100">
        <f t="shared" si="11"/>
        <v>0</v>
      </c>
      <c r="K54" s="100">
        <f t="shared" si="11"/>
        <v>0</v>
      </c>
      <c r="L54" s="100">
        <f>L53/$AQ$46</f>
        <v>0</v>
      </c>
      <c r="M54" s="100">
        <f t="shared" ref="M54:P54" si="12">M53/$AQ$47</f>
        <v>1</v>
      </c>
      <c r="N54" s="100">
        <f t="shared" si="12"/>
        <v>0</v>
      </c>
      <c r="O54" s="100">
        <f t="shared" si="12"/>
        <v>0</v>
      </c>
      <c r="P54" s="100">
        <f t="shared" si="12"/>
        <v>0</v>
      </c>
      <c r="Q54" s="100">
        <f>Q53/$AQ$47</f>
        <v>0</v>
      </c>
      <c r="R54" s="100">
        <f t="shared" ref="R54:U54" si="13">R53/$AQ$48</f>
        <v>1</v>
      </c>
      <c r="S54" s="100">
        <f t="shared" si="13"/>
        <v>0</v>
      </c>
      <c r="T54" s="100">
        <f t="shared" si="13"/>
        <v>0</v>
      </c>
      <c r="U54" s="100">
        <f t="shared" si="13"/>
        <v>0</v>
      </c>
      <c r="V54" s="100">
        <f>V53/$AQ$48</f>
        <v>0</v>
      </c>
      <c r="W54" s="100">
        <f t="shared" ref="W54:Z54" si="14">W53/$AQ$49</f>
        <v>0</v>
      </c>
      <c r="X54" s="100">
        <f t="shared" si="14"/>
        <v>0</v>
      </c>
      <c r="Y54" s="100">
        <f t="shared" si="14"/>
        <v>1</v>
      </c>
      <c r="Z54" s="100">
        <f t="shared" si="14"/>
        <v>0</v>
      </c>
      <c r="AA54" s="100">
        <f>AA53/$AQ$49</f>
        <v>0</v>
      </c>
      <c r="AB54" s="100">
        <f t="shared" ref="AB54:AE54" si="15">AB53/$AQ$50</f>
        <v>0</v>
      </c>
      <c r="AC54" s="100">
        <f t="shared" si="15"/>
        <v>1</v>
      </c>
      <c r="AD54" s="100">
        <f t="shared" si="15"/>
        <v>0</v>
      </c>
      <c r="AE54" s="100">
        <f t="shared" si="15"/>
        <v>0</v>
      </c>
      <c r="AF54" s="100">
        <f>AF53/$AQ$50</f>
        <v>0</v>
      </c>
      <c r="AG54" s="100">
        <f t="shared" ref="AG54:AJ54" si="16">AG53/$AQ$51</f>
        <v>1</v>
      </c>
      <c r="AH54" s="100">
        <f t="shared" si="16"/>
        <v>0</v>
      </c>
      <c r="AI54" s="100">
        <f t="shared" si="16"/>
        <v>0</v>
      </c>
      <c r="AJ54" s="100">
        <f t="shared" si="16"/>
        <v>0</v>
      </c>
      <c r="AK54" s="100">
        <f>AK53/$AQ$51</f>
        <v>0</v>
      </c>
      <c r="AL54" s="100">
        <f t="shared" ref="AL54:AO54" si="17">AL53/$AQ$52</f>
        <v>1</v>
      </c>
      <c r="AM54" s="100">
        <f t="shared" si="17"/>
        <v>0</v>
      </c>
      <c r="AN54" s="100">
        <f t="shared" si="17"/>
        <v>0</v>
      </c>
      <c r="AO54" s="100">
        <f t="shared" si="17"/>
        <v>0</v>
      </c>
      <c r="AP54" s="100">
        <f>AP53/$AQ$52</f>
        <v>0</v>
      </c>
      <c r="AQ54" s="101"/>
      <c r="AR54" s="101"/>
    </row>
    <row r="55" spans="1:44" s="8" customFormat="1" ht="7.9" customHeight="1">
      <c r="AQ55" s="101"/>
      <c r="AR55" s="101"/>
    </row>
    <row r="56" spans="1:44" s="8" customFormat="1" ht="15.75" customHeight="1">
      <c r="A56" s="18" t="s">
        <v>85</v>
      </c>
      <c r="B56" s="83"/>
      <c r="C56" s="61">
        <v>1</v>
      </c>
      <c r="D56" s="62">
        <v>0</v>
      </c>
      <c r="E56" s="62">
        <v>0</v>
      </c>
      <c r="F56" s="62">
        <v>0</v>
      </c>
      <c r="G56" s="63">
        <v>0</v>
      </c>
      <c r="H56" s="61">
        <v>1</v>
      </c>
      <c r="I56" s="62">
        <v>0</v>
      </c>
      <c r="J56" s="62">
        <v>0</v>
      </c>
      <c r="K56" s="62">
        <v>0</v>
      </c>
      <c r="L56" s="63">
        <v>0</v>
      </c>
      <c r="M56" s="61">
        <v>1</v>
      </c>
      <c r="N56" s="62">
        <v>0</v>
      </c>
      <c r="O56" s="62">
        <v>0</v>
      </c>
      <c r="P56" s="62">
        <v>0</v>
      </c>
      <c r="Q56" s="63">
        <v>0</v>
      </c>
      <c r="R56" s="61">
        <v>1</v>
      </c>
      <c r="S56" s="62">
        <v>0</v>
      </c>
      <c r="T56" s="62">
        <v>0</v>
      </c>
      <c r="U56" s="62">
        <v>0</v>
      </c>
      <c r="V56" s="63">
        <v>0</v>
      </c>
      <c r="W56" s="61">
        <v>0</v>
      </c>
      <c r="X56" s="62">
        <v>0</v>
      </c>
      <c r="Y56" s="62">
        <v>1</v>
      </c>
      <c r="Z56" s="62">
        <v>0</v>
      </c>
      <c r="AA56" s="63">
        <v>0</v>
      </c>
      <c r="AB56" s="61">
        <v>0</v>
      </c>
      <c r="AC56" s="62">
        <v>1</v>
      </c>
      <c r="AD56" s="62">
        <v>0</v>
      </c>
      <c r="AE56" s="62">
        <v>0</v>
      </c>
      <c r="AF56" s="63">
        <v>0</v>
      </c>
      <c r="AG56" s="61">
        <v>1</v>
      </c>
      <c r="AH56" s="62">
        <v>0</v>
      </c>
      <c r="AI56" s="62">
        <v>0</v>
      </c>
      <c r="AJ56" s="62">
        <v>0</v>
      </c>
      <c r="AK56" s="63">
        <v>0</v>
      </c>
      <c r="AL56" s="61">
        <v>1</v>
      </c>
      <c r="AM56" s="62">
        <v>0</v>
      </c>
      <c r="AN56" s="62">
        <v>0</v>
      </c>
      <c r="AO56" s="62">
        <v>0</v>
      </c>
      <c r="AP56" s="63">
        <v>0</v>
      </c>
      <c r="AQ56" s="101"/>
      <c r="AR56" s="101"/>
    </row>
    <row r="57" spans="1:44" s="8" customFormat="1" ht="15.75" customHeight="1">
      <c r="A57" s="18" t="s">
        <v>85</v>
      </c>
      <c r="B57" s="83"/>
      <c r="C57" s="61">
        <v>0</v>
      </c>
      <c r="D57" s="62">
        <v>0</v>
      </c>
      <c r="E57" s="62">
        <v>0</v>
      </c>
      <c r="F57" s="62">
        <v>0</v>
      </c>
      <c r="G57" s="63">
        <v>0</v>
      </c>
      <c r="H57" s="61">
        <v>0</v>
      </c>
      <c r="I57" s="62">
        <v>0</v>
      </c>
      <c r="J57" s="62">
        <v>0</v>
      </c>
      <c r="K57" s="62">
        <v>0</v>
      </c>
      <c r="L57" s="63">
        <v>0</v>
      </c>
      <c r="M57" s="61">
        <v>0</v>
      </c>
      <c r="N57" s="62">
        <v>0</v>
      </c>
      <c r="O57" s="62">
        <v>0</v>
      </c>
      <c r="P57" s="62">
        <v>0</v>
      </c>
      <c r="Q57" s="63">
        <v>0</v>
      </c>
      <c r="R57" s="61">
        <v>0</v>
      </c>
      <c r="S57" s="62">
        <v>0</v>
      </c>
      <c r="T57" s="62">
        <v>0</v>
      </c>
      <c r="U57" s="62">
        <v>0</v>
      </c>
      <c r="V57" s="63">
        <v>0</v>
      </c>
      <c r="W57" s="61">
        <v>0</v>
      </c>
      <c r="X57" s="62">
        <v>0</v>
      </c>
      <c r="Y57" s="62">
        <v>0</v>
      </c>
      <c r="Z57" s="62">
        <v>0</v>
      </c>
      <c r="AA57" s="63">
        <v>0</v>
      </c>
      <c r="AB57" s="61">
        <v>0</v>
      </c>
      <c r="AC57" s="62">
        <v>0</v>
      </c>
      <c r="AD57" s="62">
        <v>0</v>
      </c>
      <c r="AE57" s="62">
        <v>0</v>
      </c>
      <c r="AF57" s="63">
        <v>0</v>
      </c>
      <c r="AG57" s="61">
        <v>0</v>
      </c>
      <c r="AH57" s="62">
        <v>0</v>
      </c>
      <c r="AI57" s="62">
        <v>0</v>
      </c>
      <c r="AJ57" s="62">
        <v>0</v>
      </c>
      <c r="AK57" s="63">
        <v>0</v>
      </c>
      <c r="AL57" s="61">
        <v>0</v>
      </c>
      <c r="AM57" s="62">
        <v>0</v>
      </c>
      <c r="AN57" s="62">
        <v>0</v>
      </c>
      <c r="AO57" s="62">
        <v>0</v>
      </c>
      <c r="AP57" s="63">
        <v>0</v>
      </c>
      <c r="AQ57" s="101"/>
      <c r="AR57" s="101"/>
    </row>
    <row r="58" spans="1:44" s="8" customFormat="1" ht="15.75" customHeight="1">
      <c r="A58" s="18" t="s">
        <v>85</v>
      </c>
      <c r="B58" s="83"/>
      <c r="C58" s="61">
        <v>0</v>
      </c>
      <c r="D58" s="62">
        <v>0</v>
      </c>
      <c r="E58" s="62">
        <v>0</v>
      </c>
      <c r="F58" s="62">
        <v>0</v>
      </c>
      <c r="G58" s="63">
        <v>0</v>
      </c>
      <c r="H58" s="61">
        <v>0</v>
      </c>
      <c r="I58" s="62">
        <v>0</v>
      </c>
      <c r="J58" s="62">
        <v>0</v>
      </c>
      <c r="K58" s="62">
        <v>0</v>
      </c>
      <c r="L58" s="63">
        <v>0</v>
      </c>
      <c r="M58" s="61">
        <v>0</v>
      </c>
      <c r="N58" s="62">
        <v>0</v>
      </c>
      <c r="O58" s="62">
        <v>0</v>
      </c>
      <c r="P58" s="62">
        <v>0</v>
      </c>
      <c r="Q58" s="63">
        <v>0</v>
      </c>
      <c r="R58" s="61">
        <v>0</v>
      </c>
      <c r="S58" s="62">
        <v>0</v>
      </c>
      <c r="T58" s="62">
        <v>0</v>
      </c>
      <c r="U58" s="62">
        <v>0</v>
      </c>
      <c r="V58" s="63">
        <v>0</v>
      </c>
      <c r="W58" s="61">
        <v>0</v>
      </c>
      <c r="X58" s="62">
        <v>0</v>
      </c>
      <c r="Y58" s="62">
        <v>0</v>
      </c>
      <c r="Z58" s="62">
        <v>0</v>
      </c>
      <c r="AA58" s="63">
        <v>0</v>
      </c>
      <c r="AB58" s="61">
        <v>0</v>
      </c>
      <c r="AC58" s="62">
        <v>0</v>
      </c>
      <c r="AD58" s="62">
        <v>0</v>
      </c>
      <c r="AE58" s="62">
        <v>0</v>
      </c>
      <c r="AF58" s="63">
        <v>0</v>
      </c>
      <c r="AG58" s="61">
        <v>0</v>
      </c>
      <c r="AH58" s="62">
        <v>0</v>
      </c>
      <c r="AI58" s="62">
        <v>0</v>
      </c>
      <c r="AJ58" s="62">
        <v>0</v>
      </c>
      <c r="AK58" s="63">
        <v>0</v>
      </c>
      <c r="AL58" s="61">
        <v>0</v>
      </c>
      <c r="AM58" s="62">
        <v>0</v>
      </c>
      <c r="AN58" s="62">
        <v>0</v>
      </c>
      <c r="AO58" s="62">
        <v>0</v>
      </c>
      <c r="AP58" s="63">
        <v>0</v>
      </c>
      <c r="AQ58" s="101"/>
      <c r="AR58" s="101"/>
    </row>
    <row r="59" spans="1:44" s="8" customFormat="1" ht="15.75" customHeight="1">
      <c r="A59" s="18" t="s">
        <v>85</v>
      </c>
      <c r="B59" s="83"/>
      <c r="C59" s="61">
        <v>0</v>
      </c>
      <c r="D59" s="62">
        <v>0</v>
      </c>
      <c r="E59" s="62">
        <v>0</v>
      </c>
      <c r="F59" s="62">
        <v>0</v>
      </c>
      <c r="G59" s="63">
        <v>0</v>
      </c>
      <c r="H59" s="61">
        <v>0</v>
      </c>
      <c r="I59" s="62">
        <v>0</v>
      </c>
      <c r="J59" s="62">
        <v>0</v>
      </c>
      <c r="K59" s="62">
        <v>0</v>
      </c>
      <c r="L59" s="63">
        <v>0</v>
      </c>
      <c r="M59" s="61">
        <v>0</v>
      </c>
      <c r="N59" s="62">
        <v>0</v>
      </c>
      <c r="O59" s="62">
        <v>0</v>
      </c>
      <c r="P59" s="62">
        <v>0</v>
      </c>
      <c r="Q59" s="63">
        <v>0</v>
      </c>
      <c r="R59" s="61">
        <v>0</v>
      </c>
      <c r="S59" s="62">
        <v>0</v>
      </c>
      <c r="T59" s="62">
        <v>0</v>
      </c>
      <c r="U59" s="62">
        <v>0</v>
      </c>
      <c r="V59" s="63">
        <v>0</v>
      </c>
      <c r="W59" s="61">
        <v>0</v>
      </c>
      <c r="X59" s="62">
        <v>0</v>
      </c>
      <c r="Y59" s="62">
        <v>0</v>
      </c>
      <c r="Z59" s="62">
        <v>0</v>
      </c>
      <c r="AA59" s="63">
        <v>0</v>
      </c>
      <c r="AB59" s="61">
        <v>0</v>
      </c>
      <c r="AC59" s="62">
        <v>0</v>
      </c>
      <c r="AD59" s="62">
        <v>0</v>
      </c>
      <c r="AE59" s="62">
        <v>0</v>
      </c>
      <c r="AF59" s="63">
        <v>0</v>
      </c>
      <c r="AG59" s="61">
        <v>0</v>
      </c>
      <c r="AH59" s="62">
        <v>0</v>
      </c>
      <c r="AI59" s="62">
        <v>0</v>
      </c>
      <c r="AJ59" s="62">
        <v>0</v>
      </c>
      <c r="AK59" s="63">
        <v>0</v>
      </c>
      <c r="AL59" s="61">
        <v>0</v>
      </c>
      <c r="AM59" s="62">
        <v>0</v>
      </c>
      <c r="AN59" s="62">
        <v>0</v>
      </c>
      <c r="AO59" s="62">
        <v>0</v>
      </c>
      <c r="AP59" s="63">
        <v>0</v>
      </c>
      <c r="AQ59" s="101"/>
      <c r="AR59" s="101"/>
    </row>
    <row r="60" spans="1:44" s="8" customFormat="1" ht="15.75" customHeight="1">
      <c r="A60" s="18" t="s">
        <v>85</v>
      </c>
      <c r="B60" s="83"/>
      <c r="C60" s="61">
        <v>0</v>
      </c>
      <c r="D60" s="62">
        <v>0</v>
      </c>
      <c r="E60" s="62">
        <v>0</v>
      </c>
      <c r="F60" s="62">
        <v>0</v>
      </c>
      <c r="G60" s="63">
        <v>0</v>
      </c>
      <c r="H60" s="61">
        <v>0</v>
      </c>
      <c r="I60" s="62">
        <v>0</v>
      </c>
      <c r="J60" s="62">
        <v>0</v>
      </c>
      <c r="K60" s="62">
        <v>0</v>
      </c>
      <c r="L60" s="63">
        <v>0</v>
      </c>
      <c r="M60" s="61">
        <v>0</v>
      </c>
      <c r="N60" s="62">
        <v>0</v>
      </c>
      <c r="O60" s="62">
        <v>0</v>
      </c>
      <c r="P60" s="62">
        <v>0</v>
      </c>
      <c r="Q60" s="63">
        <v>0</v>
      </c>
      <c r="R60" s="61">
        <v>0</v>
      </c>
      <c r="S60" s="62">
        <v>0</v>
      </c>
      <c r="T60" s="62">
        <v>0</v>
      </c>
      <c r="U60" s="62">
        <v>0</v>
      </c>
      <c r="V60" s="63">
        <v>0</v>
      </c>
      <c r="W60" s="61">
        <v>0</v>
      </c>
      <c r="X60" s="62">
        <v>0</v>
      </c>
      <c r="Y60" s="62">
        <v>0</v>
      </c>
      <c r="Z60" s="62">
        <v>0</v>
      </c>
      <c r="AA60" s="63">
        <v>0</v>
      </c>
      <c r="AB60" s="61">
        <v>0</v>
      </c>
      <c r="AC60" s="62">
        <v>0</v>
      </c>
      <c r="AD60" s="62">
        <v>0</v>
      </c>
      <c r="AE60" s="62">
        <v>0</v>
      </c>
      <c r="AF60" s="63">
        <v>0</v>
      </c>
      <c r="AG60" s="61">
        <v>0</v>
      </c>
      <c r="AH60" s="62">
        <v>0</v>
      </c>
      <c r="AI60" s="62">
        <v>0</v>
      </c>
      <c r="AJ60" s="62">
        <v>0</v>
      </c>
      <c r="AK60" s="63">
        <v>0</v>
      </c>
      <c r="AL60" s="61">
        <v>0</v>
      </c>
      <c r="AM60" s="62">
        <v>0</v>
      </c>
      <c r="AN60" s="62">
        <v>0</v>
      </c>
      <c r="AO60" s="62">
        <v>0</v>
      </c>
      <c r="AP60" s="63">
        <v>0</v>
      </c>
      <c r="AQ60" s="101"/>
      <c r="AR60" s="101"/>
    </row>
    <row r="61" spans="1:44" s="8" customFormat="1" ht="15.75" customHeight="1">
      <c r="A61" s="18" t="s">
        <v>85</v>
      </c>
      <c r="B61" s="83"/>
      <c r="C61" s="61">
        <v>0</v>
      </c>
      <c r="D61" s="62">
        <v>0</v>
      </c>
      <c r="E61" s="62">
        <v>0</v>
      </c>
      <c r="F61" s="62">
        <v>0</v>
      </c>
      <c r="G61" s="63">
        <v>0</v>
      </c>
      <c r="H61" s="61">
        <v>0</v>
      </c>
      <c r="I61" s="62">
        <v>0</v>
      </c>
      <c r="J61" s="62">
        <v>0</v>
      </c>
      <c r="K61" s="62">
        <v>0</v>
      </c>
      <c r="L61" s="63">
        <v>0</v>
      </c>
      <c r="M61" s="61">
        <v>0</v>
      </c>
      <c r="N61" s="62">
        <v>0</v>
      </c>
      <c r="O61" s="62">
        <v>0</v>
      </c>
      <c r="P61" s="62">
        <v>0</v>
      </c>
      <c r="Q61" s="63">
        <v>0</v>
      </c>
      <c r="R61" s="61">
        <v>0</v>
      </c>
      <c r="S61" s="62">
        <v>0</v>
      </c>
      <c r="T61" s="62">
        <v>0</v>
      </c>
      <c r="U61" s="62">
        <v>0</v>
      </c>
      <c r="V61" s="63">
        <v>0</v>
      </c>
      <c r="W61" s="61">
        <v>0</v>
      </c>
      <c r="X61" s="62">
        <v>0</v>
      </c>
      <c r="Y61" s="62">
        <v>0</v>
      </c>
      <c r="Z61" s="62">
        <v>0</v>
      </c>
      <c r="AA61" s="63">
        <v>0</v>
      </c>
      <c r="AB61" s="61">
        <v>0</v>
      </c>
      <c r="AC61" s="62">
        <v>0</v>
      </c>
      <c r="AD61" s="62">
        <v>0</v>
      </c>
      <c r="AE61" s="62">
        <v>0</v>
      </c>
      <c r="AF61" s="63">
        <v>0</v>
      </c>
      <c r="AG61" s="61">
        <v>0</v>
      </c>
      <c r="AH61" s="62">
        <v>0</v>
      </c>
      <c r="AI61" s="62">
        <v>0</v>
      </c>
      <c r="AJ61" s="62">
        <v>0</v>
      </c>
      <c r="AK61" s="63">
        <v>0</v>
      </c>
      <c r="AL61" s="61">
        <v>0</v>
      </c>
      <c r="AM61" s="62">
        <v>0</v>
      </c>
      <c r="AN61" s="62">
        <v>0</v>
      </c>
      <c r="AO61" s="62">
        <v>0</v>
      </c>
      <c r="AP61" s="63">
        <v>0</v>
      </c>
      <c r="AQ61" s="101"/>
      <c r="AR61" s="101"/>
    </row>
    <row r="62" spans="1:44" s="8" customFormat="1" ht="15.75" customHeight="1">
      <c r="A62" s="18" t="s">
        <v>85</v>
      </c>
      <c r="B62" s="83"/>
      <c r="C62" s="61">
        <v>0</v>
      </c>
      <c r="D62" s="62">
        <v>0</v>
      </c>
      <c r="E62" s="62">
        <v>0</v>
      </c>
      <c r="F62" s="62">
        <v>0</v>
      </c>
      <c r="G62" s="63">
        <v>0</v>
      </c>
      <c r="H62" s="61">
        <v>0</v>
      </c>
      <c r="I62" s="62">
        <v>0</v>
      </c>
      <c r="J62" s="62">
        <v>0</v>
      </c>
      <c r="K62" s="62">
        <v>0</v>
      </c>
      <c r="L62" s="63">
        <v>0</v>
      </c>
      <c r="M62" s="61">
        <v>0</v>
      </c>
      <c r="N62" s="62">
        <v>0</v>
      </c>
      <c r="O62" s="62">
        <v>0</v>
      </c>
      <c r="P62" s="62">
        <v>0</v>
      </c>
      <c r="Q62" s="63">
        <v>0</v>
      </c>
      <c r="R62" s="61">
        <v>0</v>
      </c>
      <c r="S62" s="62">
        <v>0</v>
      </c>
      <c r="T62" s="62">
        <v>0</v>
      </c>
      <c r="U62" s="62">
        <v>0</v>
      </c>
      <c r="V62" s="63">
        <v>0</v>
      </c>
      <c r="W62" s="61">
        <v>0</v>
      </c>
      <c r="X62" s="62">
        <v>0</v>
      </c>
      <c r="Y62" s="62">
        <v>0</v>
      </c>
      <c r="Z62" s="62">
        <v>0</v>
      </c>
      <c r="AA62" s="63">
        <v>0</v>
      </c>
      <c r="AB62" s="61">
        <v>0</v>
      </c>
      <c r="AC62" s="62">
        <v>0</v>
      </c>
      <c r="AD62" s="62">
        <v>0</v>
      </c>
      <c r="AE62" s="62">
        <v>0</v>
      </c>
      <c r="AF62" s="63">
        <v>0</v>
      </c>
      <c r="AG62" s="61">
        <v>0</v>
      </c>
      <c r="AH62" s="62">
        <v>0</v>
      </c>
      <c r="AI62" s="62">
        <v>0</v>
      </c>
      <c r="AJ62" s="62">
        <v>0</v>
      </c>
      <c r="AK62" s="63">
        <v>0</v>
      </c>
      <c r="AL62" s="61">
        <v>0</v>
      </c>
      <c r="AM62" s="62">
        <v>0</v>
      </c>
      <c r="AN62" s="62">
        <v>0</v>
      </c>
      <c r="AO62" s="62">
        <v>0</v>
      </c>
      <c r="AP62" s="63">
        <v>0</v>
      </c>
      <c r="AQ62" s="101"/>
      <c r="AR62" s="101"/>
    </row>
    <row r="63" spans="1:44" s="8" customFormat="1" ht="15.75" customHeight="1">
      <c r="A63" s="18" t="s">
        <v>85</v>
      </c>
      <c r="B63" s="83"/>
      <c r="C63" s="61">
        <v>0</v>
      </c>
      <c r="D63" s="62">
        <v>0</v>
      </c>
      <c r="E63" s="62">
        <v>0</v>
      </c>
      <c r="F63" s="62">
        <v>0</v>
      </c>
      <c r="G63" s="63">
        <v>0</v>
      </c>
      <c r="H63" s="61">
        <v>0</v>
      </c>
      <c r="I63" s="62">
        <v>0</v>
      </c>
      <c r="J63" s="62">
        <v>0</v>
      </c>
      <c r="K63" s="62">
        <v>0</v>
      </c>
      <c r="L63" s="63">
        <v>0</v>
      </c>
      <c r="M63" s="61">
        <v>0</v>
      </c>
      <c r="N63" s="62">
        <v>0</v>
      </c>
      <c r="O63" s="62">
        <v>0</v>
      </c>
      <c r="P63" s="62">
        <v>0</v>
      </c>
      <c r="Q63" s="63">
        <v>0</v>
      </c>
      <c r="R63" s="61">
        <v>0</v>
      </c>
      <c r="S63" s="62">
        <v>0</v>
      </c>
      <c r="T63" s="62">
        <v>0</v>
      </c>
      <c r="U63" s="62">
        <v>0</v>
      </c>
      <c r="V63" s="63">
        <v>0</v>
      </c>
      <c r="W63" s="61">
        <v>0</v>
      </c>
      <c r="X63" s="62">
        <v>0</v>
      </c>
      <c r="Y63" s="62">
        <v>0</v>
      </c>
      <c r="Z63" s="62">
        <v>0</v>
      </c>
      <c r="AA63" s="63">
        <v>0</v>
      </c>
      <c r="AB63" s="61">
        <v>0</v>
      </c>
      <c r="AC63" s="62">
        <v>0</v>
      </c>
      <c r="AD63" s="62">
        <v>0</v>
      </c>
      <c r="AE63" s="62">
        <v>0</v>
      </c>
      <c r="AF63" s="63">
        <v>0</v>
      </c>
      <c r="AG63" s="61">
        <v>0</v>
      </c>
      <c r="AH63" s="62">
        <v>0</v>
      </c>
      <c r="AI63" s="62">
        <v>0</v>
      </c>
      <c r="AJ63" s="62">
        <v>0</v>
      </c>
      <c r="AK63" s="63">
        <v>0</v>
      </c>
      <c r="AL63" s="61">
        <v>0</v>
      </c>
      <c r="AM63" s="62">
        <v>0</v>
      </c>
      <c r="AN63" s="62">
        <v>0</v>
      </c>
      <c r="AO63" s="62">
        <v>0</v>
      </c>
      <c r="AP63" s="63">
        <v>0</v>
      </c>
      <c r="AQ63" s="101"/>
      <c r="AR63" s="101"/>
    </row>
    <row r="64" spans="1:44" s="8" customFormat="1" ht="15.75" customHeight="1">
      <c r="A64" s="18" t="s">
        <v>85</v>
      </c>
      <c r="B64" s="83"/>
      <c r="C64" s="61">
        <v>0</v>
      </c>
      <c r="D64" s="62">
        <v>0</v>
      </c>
      <c r="E64" s="62">
        <v>0</v>
      </c>
      <c r="F64" s="62">
        <v>0</v>
      </c>
      <c r="G64" s="63">
        <v>0</v>
      </c>
      <c r="H64" s="61">
        <v>0</v>
      </c>
      <c r="I64" s="62">
        <v>0</v>
      </c>
      <c r="J64" s="62">
        <v>0</v>
      </c>
      <c r="K64" s="62">
        <v>0</v>
      </c>
      <c r="L64" s="63">
        <v>0</v>
      </c>
      <c r="M64" s="61">
        <v>0</v>
      </c>
      <c r="N64" s="62">
        <v>0</v>
      </c>
      <c r="O64" s="62">
        <v>0</v>
      </c>
      <c r="P64" s="62">
        <v>0</v>
      </c>
      <c r="Q64" s="63">
        <v>0</v>
      </c>
      <c r="R64" s="61">
        <v>0</v>
      </c>
      <c r="S64" s="62">
        <v>0</v>
      </c>
      <c r="T64" s="62">
        <v>0</v>
      </c>
      <c r="U64" s="62">
        <v>0</v>
      </c>
      <c r="V64" s="63">
        <v>0</v>
      </c>
      <c r="W64" s="61">
        <v>0</v>
      </c>
      <c r="X64" s="62">
        <v>0</v>
      </c>
      <c r="Y64" s="62">
        <v>0</v>
      </c>
      <c r="Z64" s="62">
        <v>0</v>
      </c>
      <c r="AA64" s="63">
        <v>0</v>
      </c>
      <c r="AB64" s="61">
        <v>0</v>
      </c>
      <c r="AC64" s="62">
        <v>0</v>
      </c>
      <c r="AD64" s="62">
        <v>0</v>
      </c>
      <c r="AE64" s="62">
        <v>0</v>
      </c>
      <c r="AF64" s="63">
        <v>0</v>
      </c>
      <c r="AG64" s="61">
        <v>0</v>
      </c>
      <c r="AH64" s="62">
        <v>0</v>
      </c>
      <c r="AI64" s="62">
        <v>0</v>
      </c>
      <c r="AJ64" s="62">
        <v>0</v>
      </c>
      <c r="AK64" s="63">
        <v>0</v>
      </c>
      <c r="AL64" s="61">
        <v>0</v>
      </c>
      <c r="AM64" s="62">
        <v>0</v>
      </c>
      <c r="AN64" s="62">
        <v>0</v>
      </c>
      <c r="AO64" s="62">
        <v>0</v>
      </c>
      <c r="AP64" s="63">
        <v>0</v>
      </c>
      <c r="AQ64" s="101"/>
      <c r="AR64" s="101"/>
    </row>
    <row r="65" spans="1:44" s="8" customFormat="1" ht="15.75" customHeight="1">
      <c r="A65" s="18" t="s">
        <v>85</v>
      </c>
      <c r="B65" s="83"/>
      <c r="C65" s="61">
        <v>0</v>
      </c>
      <c r="D65" s="62">
        <v>0</v>
      </c>
      <c r="E65" s="62">
        <v>0</v>
      </c>
      <c r="F65" s="62">
        <v>0</v>
      </c>
      <c r="G65" s="63">
        <v>0</v>
      </c>
      <c r="H65" s="61">
        <v>0</v>
      </c>
      <c r="I65" s="62">
        <v>0</v>
      </c>
      <c r="J65" s="62">
        <v>0</v>
      </c>
      <c r="K65" s="62">
        <v>0</v>
      </c>
      <c r="L65" s="63">
        <v>0</v>
      </c>
      <c r="M65" s="61">
        <v>0</v>
      </c>
      <c r="N65" s="62">
        <v>0</v>
      </c>
      <c r="O65" s="62">
        <v>0</v>
      </c>
      <c r="P65" s="62">
        <v>0</v>
      </c>
      <c r="Q65" s="63">
        <v>0</v>
      </c>
      <c r="R65" s="61">
        <v>0</v>
      </c>
      <c r="S65" s="62">
        <v>0</v>
      </c>
      <c r="T65" s="62">
        <v>0</v>
      </c>
      <c r="U65" s="62">
        <v>0</v>
      </c>
      <c r="V65" s="63">
        <v>0</v>
      </c>
      <c r="W65" s="61">
        <v>0</v>
      </c>
      <c r="X65" s="62">
        <v>0</v>
      </c>
      <c r="Y65" s="62">
        <v>0</v>
      </c>
      <c r="Z65" s="62">
        <v>0</v>
      </c>
      <c r="AA65" s="63">
        <v>0</v>
      </c>
      <c r="AB65" s="61">
        <v>0</v>
      </c>
      <c r="AC65" s="62">
        <v>0</v>
      </c>
      <c r="AD65" s="62">
        <v>0</v>
      </c>
      <c r="AE65" s="62">
        <v>0</v>
      </c>
      <c r="AF65" s="63">
        <v>0</v>
      </c>
      <c r="AG65" s="61">
        <v>0</v>
      </c>
      <c r="AH65" s="62">
        <v>0</v>
      </c>
      <c r="AI65" s="62">
        <v>0</v>
      </c>
      <c r="AJ65" s="62">
        <v>0</v>
      </c>
      <c r="AK65" s="63">
        <v>0</v>
      </c>
      <c r="AL65" s="61">
        <v>0</v>
      </c>
      <c r="AM65" s="62">
        <v>0</v>
      </c>
      <c r="AN65" s="62">
        <v>0</v>
      </c>
      <c r="AO65" s="62">
        <v>0</v>
      </c>
      <c r="AP65" s="63">
        <v>0</v>
      </c>
      <c r="AQ65" s="101"/>
      <c r="AR65" s="101"/>
    </row>
    <row r="66" spans="1:44" s="8" customFormat="1" ht="15.75" customHeight="1">
      <c r="A66" s="18" t="s">
        <v>85</v>
      </c>
      <c r="B66" s="83"/>
      <c r="C66" s="61">
        <v>0</v>
      </c>
      <c r="D66" s="62">
        <v>0</v>
      </c>
      <c r="E66" s="62">
        <v>0</v>
      </c>
      <c r="F66" s="62">
        <v>0</v>
      </c>
      <c r="G66" s="63">
        <v>0</v>
      </c>
      <c r="H66" s="61">
        <v>0</v>
      </c>
      <c r="I66" s="62">
        <v>0</v>
      </c>
      <c r="J66" s="62">
        <v>0</v>
      </c>
      <c r="K66" s="62">
        <v>0</v>
      </c>
      <c r="L66" s="63">
        <v>0</v>
      </c>
      <c r="M66" s="61">
        <v>0</v>
      </c>
      <c r="N66" s="62">
        <v>0</v>
      </c>
      <c r="O66" s="62">
        <v>0</v>
      </c>
      <c r="P66" s="62">
        <v>0</v>
      </c>
      <c r="Q66" s="63">
        <v>0</v>
      </c>
      <c r="R66" s="61">
        <v>0</v>
      </c>
      <c r="S66" s="62">
        <v>0</v>
      </c>
      <c r="T66" s="62">
        <v>0</v>
      </c>
      <c r="U66" s="62">
        <v>0</v>
      </c>
      <c r="V66" s="63">
        <v>0</v>
      </c>
      <c r="W66" s="61">
        <v>0</v>
      </c>
      <c r="X66" s="62">
        <v>0</v>
      </c>
      <c r="Y66" s="62">
        <v>0</v>
      </c>
      <c r="Z66" s="62">
        <v>0</v>
      </c>
      <c r="AA66" s="63">
        <v>0</v>
      </c>
      <c r="AB66" s="61">
        <v>0</v>
      </c>
      <c r="AC66" s="62">
        <v>0</v>
      </c>
      <c r="AD66" s="62">
        <v>0</v>
      </c>
      <c r="AE66" s="62">
        <v>0</v>
      </c>
      <c r="AF66" s="63">
        <v>0</v>
      </c>
      <c r="AG66" s="61">
        <v>0</v>
      </c>
      <c r="AH66" s="62">
        <v>0</v>
      </c>
      <c r="AI66" s="62">
        <v>0</v>
      </c>
      <c r="AJ66" s="62">
        <v>0</v>
      </c>
      <c r="AK66" s="63">
        <v>0</v>
      </c>
      <c r="AL66" s="61">
        <v>0</v>
      </c>
      <c r="AM66" s="62">
        <v>0</v>
      </c>
      <c r="AN66" s="62">
        <v>0</v>
      </c>
      <c r="AO66" s="62">
        <v>0</v>
      </c>
      <c r="AP66" s="63">
        <v>0</v>
      </c>
      <c r="AQ66" s="101"/>
      <c r="AR66" s="101"/>
    </row>
    <row r="67" spans="1:44" s="8" customFormat="1" ht="15.75" customHeight="1">
      <c r="A67" s="18" t="s">
        <v>85</v>
      </c>
      <c r="B67" s="83"/>
      <c r="C67" s="61">
        <v>0</v>
      </c>
      <c r="D67" s="62">
        <v>0</v>
      </c>
      <c r="E67" s="62">
        <v>0</v>
      </c>
      <c r="F67" s="62">
        <v>0</v>
      </c>
      <c r="G67" s="63">
        <v>0</v>
      </c>
      <c r="H67" s="61">
        <v>0</v>
      </c>
      <c r="I67" s="62">
        <v>0</v>
      </c>
      <c r="J67" s="62">
        <v>0</v>
      </c>
      <c r="K67" s="62">
        <v>0</v>
      </c>
      <c r="L67" s="63">
        <v>0</v>
      </c>
      <c r="M67" s="61">
        <v>0</v>
      </c>
      <c r="N67" s="62">
        <v>0</v>
      </c>
      <c r="O67" s="62">
        <v>0</v>
      </c>
      <c r="P67" s="62">
        <v>0</v>
      </c>
      <c r="Q67" s="63">
        <v>0</v>
      </c>
      <c r="R67" s="61">
        <v>0</v>
      </c>
      <c r="S67" s="62">
        <v>0</v>
      </c>
      <c r="T67" s="62">
        <v>0</v>
      </c>
      <c r="U67" s="62">
        <v>0</v>
      </c>
      <c r="V67" s="63">
        <v>0</v>
      </c>
      <c r="W67" s="61">
        <v>0</v>
      </c>
      <c r="X67" s="62">
        <v>0</v>
      </c>
      <c r="Y67" s="62">
        <v>0</v>
      </c>
      <c r="Z67" s="62">
        <v>0</v>
      </c>
      <c r="AA67" s="63">
        <v>0</v>
      </c>
      <c r="AB67" s="61">
        <v>0</v>
      </c>
      <c r="AC67" s="62">
        <v>0</v>
      </c>
      <c r="AD67" s="62">
        <v>0</v>
      </c>
      <c r="AE67" s="62">
        <v>0</v>
      </c>
      <c r="AF67" s="63">
        <v>0</v>
      </c>
      <c r="AG67" s="61">
        <v>0</v>
      </c>
      <c r="AH67" s="62">
        <v>0</v>
      </c>
      <c r="AI67" s="62">
        <v>0</v>
      </c>
      <c r="AJ67" s="62">
        <v>0</v>
      </c>
      <c r="AK67" s="63">
        <v>0</v>
      </c>
      <c r="AL67" s="61">
        <v>0</v>
      </c>
      <c r="AM67" s="62">
        <v>0</v>
      </c>
      <c r="AN67" s="62">
        <v>0</v>
      </c>
      <c r="AO67" s="62">
        <v>0</v>
      </c>
      <c r="AP67" s="63">
        <v>0</v>
      </c>
      <c r="AQ67" s="101"/>
      <c r="AR67" s="101"/>
    </row>
    <row r="68" spans="1:44" s="8" customFormat="1" ht="15.75" customHeight="1">
      <c r="A68" s="18" t="s">
        <v>85</v>
      </c>
      <c r="B68" s="83"/>
      <c r="C68" s="61">
        <v>0</v>
      </c>
      <c r="D68" s="62">
        <v>0</v>
      </c>
      <c r="E68" s="62">
        <v>0</v>
      </c>
      <c r="F68" s="62">
        <v>0</v>
      </c>
      <c r="G68" s="63">
        <v>0</v>
      </c>
      <c r="H68" s="61">
        <v>0</v>
      </c>
      <c r="I68" s="62">
        <v>0</v>
      </c>
      <c r="J68" s="62">
        <v>0</v>
      </c>
      <c r="K68" s="62">
        <v>0</v>
      </c>
      <c r="L68" s="63">
        <v>0</v>
      </c>
      <c r="M68" s="61">
        <v>0</v>
      </c>
      <c r="N68" s="62">
        <v>0</v>
      </c>
      <c r="O68" s="62">
        <v>0</v>
      </c>
      <c r="P68" s="62">
        <v>0</v>
      </c>
      <c r="Q68" s="63">
        <v>0</v>
      </c>
      <c r="R68" s="61">
        <v>0</v>
      </c>
      <c r="S68" s="62">
        <v>0</v>
      </c>
      <c r="T68" s="62">
        <v>0</v>
      </c>
      <c r="U68" s="62">
        <v>0</v>
      </c>
      <c r="V68" s="63">
        <v>0</v>
      </c>
      <c r="W68" s="61">
        <v>0</v>
      </c>
      <c r="X68" s="62">
        <v>0</v>
      </c>
      <c r="Y68" s="62">
        <v>0</v>
      </c>
      <c r="Z68" s="62">
        <v>0</v>
      </c>
      <c r="AA68" s="63">
        <v>0</v>
      </c>
      <c r="AB68" s="61">
        <v>0</v>
      </c>
      <c r="AC68" s="62">
        <v>0</v>
      </c>
      <c r="AD68" s="62">
        <v>0</v>
      </c>
      <c r="AE68" s="62">
        <v>0</v>
      </c>
      <c r="AF68" s="63">
        <v>0</v>
      </c>
      <c r="AG68" s="61">
        <v>0</v>
      </c>
      <c r="AH68" s="62">
        <v>0</v>
      </c>
      <c r="AI68" s="62">
        <v>0</v>
      </c>
      <c r="AJ68" s="62">
        <v>0</v>
      </c>
      <c r="AK68" s="63">
        <v>0</v>
      </c>
      <c r="AL68" s="61">
        <v>0</v>
      </c>
      <c r="AM68" s="62">
        <v>0</v>
      </c>
      <c r="AN68" s="62">
        <v>0</v>
      </c>
      <c r="AO68" s="62">
        <v>0</v>
      </c>
      <c r="AP68" s="63">
        <v>0</v>
      </c>
      <c r="AQ68" s="101">
        <f>SUM(C56:G75)</f>
        <v>1</v>
      </c>
      <c r="AR68" s="101">
        <v>1</v>
      </c>
    </row>
    <row r="69" spans="1:44" s="8" customFormat="1" ht="15.75" customHeight="1">
      <c r="A69" s="18" t="s">
        <v>85</v>
      </c>
      <c r="B69" s="83"/>
      <c r="C69" s="61">
        <v>0</v>
      </c>
      <c r="D69" s="62">
        <v>0</v>
      </c>
      <c r="E69" s="62">
        <v>0</v>
      </c>
      <c r="F69" s="62">
        <v>0</v>
      </c>
      <c r="G69" s="63">
        <v>0</v>
      </c>
      <c r="H69" s="61">
        <v>0</v>
      </c>
      <c r="I69" s="62">
        <v>0</v>
      </c>
      <c r="J69" s="62">
        <v>0</v>
      </c>
      <c r="K69" s="62">
        <v>0</v>
      </c>
      <c r="L69" s="63">
        <v>0</v>
      </c>
      <c r="M69" s="61">
        <v>0</v>
      </c>
      <c r="N69" s="62">
        <v>0</v>
      </c>
      <c r="O69" s="62">
        <v>0</v>
      </c>
      <c r="P69" s="62">
        <v>0</v>
      </c>
      <c r="Q69" s="63">
        <v>0</v>
      </c>
      <c r="R69" s="61">
        <v>0</v>
      </c>
      <c r="S69" s="62">
        <v>0</v>
      </c>
      <c r="T69" s="62">
        <v>0</v>
      </c>
      <c r="U69" s="62">
        <v>0</v>
      </c>
      <c r="V69" s="63">
        <v>0</v>
      </c>
      <c r="W69" s="61">
        <v>0</v>
      </c>
      <c r="X69" s="62">
        <v>0</v>
      </c>
      <c r="Y69" s="62">
        <v>0</v>
      </c>
      <c r="Z69" s="62">
        <v>0</v>
      </c>
      <c r="AA69" s="63">
        <v>0</v>
      </c>
      <c r="AB69" s="61">
        <v>0</v>
      </c>
      <c r="AC69" s="62">
        <v>0</v>
      </c>
      <c r="AD69" s="62">
        <v>0</v>
      </c>
      <c r="AE69" s="62">
        <v>0</v>
      </c>
      <c r="AF69" s="63">
        <v>0</v>
      </c>
      <c r="AG69" s="61">
        <v>0</v>
      </c>
      <c r="AH69" s="62">
        <v>0</v>
      </c>
      <c r="AI69" s="62">
        <v>0</v>
      </c>
      <c r="AJ69" s="62">
        <v>0</v>
      </c>
      <c r="AK69" s="63">
        <v>0</v>
      </c>
      <c r="AL69" s="61">
        <v>0</v>
      </c>
      <c r="AM69" s="62">
        <v>0</v>
      </c>
      <c r="AN69" s="62">
        <v>0</v>
      </c>
      <c r="AO69" s="62">
        <v>0</v>
      </c>
      <c r="AP69" s="63">
        <v>0</v>
      </c>
      <c r="AQ69" s="101">
        <f>SUM(H56:L75)</f>
        <v>1</v>
      </c>
      <c r="AR69" s="101">
        <v>2</v>
      </c>
    </row>
    <row r="70" spans="1:44" s="8" customFormat="1" ht="15.75" customHeight="1">
      <c r="A70" s="18" t="s">
        <v>85</v>
      </c>
      <c r="B70" s="83"/>
      <c r="C70" s="61">
        <v>0</v>
      </c>
      <c r="D70" s="62">
        <v>0</v>
      </c>
      <c r="E70" s="62">
        <v>0</v>
      </c>
      <c r="F70" s="62">
        <v>0</v>
      </c>
      <c r="G70" s="63">
        <v>0</v>
      </c>
      <c r="H70" s="61">
        <v>0</v>
      </c>
      <c r="I70" s="62">
        <v>0</v>
      </c>
      <c r="J70" s="62">
        <v>0</v>
      </c>
      <c r="K70" s="62">
        <v>0</v>
      </c>
      <c r="L70" s="63">
        <v>0</v>
      </c>
      <c r="M70" s="61">
        <v>0</v>
      </c>
      <c r="N70" s="62">
        <v>0</v>
      </c>
      <c r="O70" s="62">
        <v>0</v>
      </c>
      <c r="P70" s="62">
        <v>0</v>
      </c>
      <c r="Q70" s="63">
        <v>0</v>
      </c>
      <c r="R70" s="61">
        <v>0</v>
      </c>
      <c r="S70" s="62">
        <v>0</v>
      </c>
      <c r="T70" s="62">
        <v>0</v>
      </c>
      <c r="U70" s="62">
        <v>0</v>
      </c>
      <c r="V70" s="63">
        <v>0</v>
      </c>
      <c r="W70" s="61">
        <v>0</v>
      </c>
      <c r="X70" s="62">
        <v>0</v>
      </c>
      <c r="Y70" s="62">
        <v>0</v>
      </c>
      <c r="Z70" s="62">
        <v>0</v>
      </c>
      <c r="AA70" s="63">
        <v>0</v>
      </c>
      <c r="AB70" s="61">
        <v>0</v>
      </c>
      <c r="AC70" s="62">
        <v>0</v>
      </c>
      <c r="AD70" s="62">
        <v>0</v>
      </c>
      <c r="AE70" s="62">
        <v>0</v>
      </c>
      <c r="AF70" s="63">
        <v>0</v>
      </c>
      <c r="AG70" s="61">
        <v>0</v>
      </c>
      <c r="AH70" s="62">
        <v>0</v>
      </c>
      <c r="AI70" s="62">
        <v>0</v>
      </c>
      <c r="AJ70" s="62">
        <v>0</v>
      </c>
      <c r="AK70" s="63">
        <v>0</v>
      </c>
      <c r="AL70" s="61">
        <v>0</v>
      </c>
      <c r="AM70" s="62">
        <v>0</v>
      </c>
      <c r="AN70" s="62">
        <v>0</v>
      </c>
      <c r="AO70" s="62">
        <v>0</v>
      </c>
      <c r="AP70" s="63">
        <v>0</v>
      </c>
      <c r="AQ70" s="101">
        <f>SUM(M56:Q75)</f>
        <v>1</v>
      </c>
      <c r="AR70" s="101">
        <v>3</v>
      </c>
    </row>
    <row r="71" spans="1:44" s="8" customFormat="1" ht="15.75" customHeight="1">
      <c r="A71" s="18" t="s">
        <v>85</v>
      </c>
      <c r="B71" s="83"/>
      <c r="C71" s="61">
        <v>0</v>
      </c>
      <c r="D71" s="62">
        <v>0</v>
      </c>
      <c r="E71" s="62">
        <v>0</v>
      </c>
      <c r="F71" s="62">
        <v>0</v>
      </c>
      <c r="G71" s="63">
        <v>0</v>
      </c>
      <c r="H71" s="61">
        <v>0</v>
      </c>
      <c r="I71" s="62">
        <v>0</v>
      </c>
      <c r="J71" s="62">
        <v>0</v>
      </c>
      <c r="K71" s="62">
        <v>0</v>
      </c>
      <c r="L71" s="63">
        <v>0</v>
      </c>
      <c r="M71" s="61">
        <v>0</v>
      </c>
      <c r="N71" s="62">
        <v>0</v>
      </c>
      <c r="O71" s="62">
        <v>0</v>
      </c>
      <c r="P71" s="62">
        <v>0</v>
      </c>
      <c r="Q71" s="63">
        <v>0</v>
      </c>
      <c r="R71" s="61">
        <v>0</v>
      </c>
      <c r="S71" s="62">
        <v>0</v>
      </c>
      <c r="T71" s="62">
        <v>0</v>
      </c>
      <c r="U71" s="62">
        <v>0</v>
      </c>
      <c r="V71" s="63">
        <v>0</v>
      </c>
      <c r="W71" s="61">
        <v>0</v>
      </c>
      <c r="X71" s="62">
        <v>0</v>
      </c>
      <c r="Y71" s="62">
        <v>0</v>
      </c>
      <c r="Z71" s="62">
        <v>0</v>
      </c>
      <c r="AA71" s="63">
        <v>0</v>
      </c>
      <c r="AB71" s="61">
        <v>0</v>
      </c>
      <c r="AC71" s="62">
        <v>0</v>
      </c>
      <c r="AD71" s="62">
        <v>0</v>
      </c>
      <c r="AE71" s="62">
        <v>0</v>
      </c>
      <c r="AF71" s="63">
        <v>0</v>
      </c>
      <c r="AG71" s="61">
        <v>0</v>
      </c>
      <c r="AH71" s="62">
        <v>0</v>
      </c>
      <c r="AI71" s="62">
        <v>0</v>
      </c>
      <c r="AJ71" s="62">
        <v>0</v>
      </c>
      <c r="AK71" s="63">
        <v>0</v>
      </c>
      <c r="AL71" s="61">
        <v>0</v>
      </c>
      <c r="AM71" s="62">
        <v>0</v>
      </c>
      <c r="AN71" s="62">
        <v>0</v>
      </c>
      <c r="AO71" s="62">
        <v>0</v>
      </c>
      <c r="AP71" s="63">
        <v>0</v>
      </c>
      <c r="AQ71" s="101">
        <f>SUM(R56:V75)</f>
        <v>1</v>
      </c>
      <c r="AR71" s="101">
        <v>4</v>
      </c>
    </row>
    <row r="72" spans="1:44" s="8" customFormat="1" ht="15.75" customHeight="1">
      <c r="A72" s="18" t="s">
        <v>85</v>
      </c>
      <c r="B72" s="83"/>
      <c r="C72" s="61">
        <v>0</v>
      </c>
      <c r="D72" s="62">
        <v>0</v>
      </c>
      <c r="E72" s="62">
        <v>0</v>
      </c>
      <c r="F72" s="62">
        <v>0</v>
      </c>
      <c r="G72" s="63">
        <v>0</v>
      </c>
      <c r="H72" s="61">
        <v>0</v>
      </c>
      <c r="I72" s="62">
        <v>0</v>
      </c>
      <c r="J72" s="62">
        <v>0</v>
      </c>
      <c r="K72" s="62">
        <v>0</v>
      </c>
      <c r="L72" s="63">
        <v>0</v>
      </c>
      <c r="M72" s="61">
        <v>0</v>
      </c>
      <c r="N72" s="62">
        <v>0</v>
      </c>
      <c r="O72" s="62">
        <v>0</v>
      </c>
      <c r="P72" s="62">
        <v>0</v>
      </c>
      <c r="Q72" s="63">
        <v>0</v>
      </c>
      <c r="R72" s="61">
        <v>0</v>
      </c>
      <c r="S72" s="62">
        <v>0</v>
      </c>
      <c r="T72" s="62">
        <v>0</v>
      </c>
      <c r="U72" s="62">
        <v>0</v>
      </c>
      <c r="V72" s="63">
        <v>0</v>
      </c>
      <c r="W72" s="61">
        <v>0</v>
      </c>
      <c r="X72" s="62">
        <v>0</v>
      </c>
      <c r="Y72" s="62">
        <v>0</v>
      </c>
      <c r="Z72" s="62">
        <v>0</v>
      </c>
      <c r="AA72" s="63">
        <v>0</v>
      </c>
      <c r="AB72" s="61">
        <v>0</v>
      </c>
      <c r="AC72" s="62">
        <v>0</v>
      </c>
      <c r="AD72" s="62">
        <v>0</v>
      </c>
      <c r="AE72" s="62">
        <v>0</v>
      </c>
      <c r="AF72" s="63">
        <v>0</v>
      </c>
      <c r="AG72" s="61">
        <v>0</v>
      </c>
      <c r="AH72" s="62">
        <v>0</v>
      </c>
      <c r="AI72" s="62">
        <v>0</v>
      </c>
      <c r="AJ72" s="62">
        <v>0</v>
      </c>
      <c r="AK72" s="63">
        <v>0</v>
      </c>
      <c r="AL72" s="61">
        <v>0</v>
      </c>
      <c r="AM72" s="62">
        <v>0</v>
      </c>
      <c r="AN72" s="62">
        <v>0</v>
      </c>
      <c r="AO72" s="62">
        <v>0</v>
      </c>
      <c r="AP72" s="63">
        <v>0</v>
      </c>
      <c r="AQ72" s="101">
        <f>SUM(W56:AA75)</f>
        <v>1</v>
      </c>
      <c r="AR72" s="101">
        <v>5</v>
      </c>
    </row>
    <row r="73" spans="1:44" s="8" customFormat="1" ht="15.75" customHeight="1">
      <c r="A73" s="18" t="s">
        <v>85</v>
      </c>
      <c r="B73" s="83"/>
      <c r="C73" s="61">
        <v>0</v>
      </c>
      <c r="D73" s="62">
        <v>0</v>
      </c>
      <c r="E73" s="62">
        <v>0</v>
      </c>
      <c r="F73" s="62">
        <v>0</v>
      </c>
      <c r="G73" s="63">
        <v>0</v>
      </c>
      <c r="H73" s="61">
        <v>0</v>
      </c>
      <c r="I73" s="62">
        <v>0</v>
      </c>
      <c r="J73" s="62">
        <v>0</v>
      </c>
      <c r="K73" s="62">
        <v>0</v>
      </c>
      <c r="L73" s="63">
        <v>0</v>
      </c>
      <c r="M73" s="61">
        <v>0</v>
      </c>
      <c r="N73" s="62">
        <v>0</v>
      </c>
      <c r="O73" s="62">
        <v>0</v>
      </c>
      <c r="P73" s="62">
        <v>0</v>
      </c>
      <c r="Q73" s="63">
        <v>0</v>
      </c>
      <c r="R73" s="61">
        <v>0</v>
      </c>
      <c r="S73" s="62">
        <v>0</v>
      </c>
      <c r="T73" s="62">
        <v>0</v>
      </c>
      <c r="U73" s="62">
        <v>0</v>
      </c>
      <c r="V73" s="63">
        <v>0</v>
      </c>
      <c r="W73" s="61">
        <v>0</v>
      </c>
      <c r="X73" s="62">
        <v>0</v>
      </c>
      <c r="Y73" s="62">
        <v>0</v>
      </c>
      <c r="Z73" s="62">
        <v>0</v>
      </c>
      <c r="AA73" s="63">
        <v>0</v>
      </c>
      <c r="AB73" s="61">
        <v>0</v>
      </c>
      <c r="AC73" s="62">
        <v>0</v>
      </c>
      <c r="AD73" s="62">
        <v>0</v>
      </c>
      <c r="AE73" s="62">
        <v>0</v>
      </c>
      <c r="AF73" s="63">
        <v>0</v>
      </c>
      <c r="AG73" s="61">
        <v>0</v>
      </c>
      <c r="AH73" s="62">
        <v>0</v>
      </c>
      <c r="AI73" s="62">
        <v>0</v>
      </c>
      <c r="AJ73" s="62">
        <v>0</v>
      </c>
      <c r="AK73" s="63">
        <v>0</v>
      </c>
      <c r="AL73" s="61">
        <v>0</v>
      </c>
      <c r="AM73" s="62">
        <v>0</v>
      </c>
      <c r="AN73" s="62">
        <v>0</v>
      </c>
      <c r="AO73" s="62">
        <v>0</v>
      </c>
      <c r="AP73" s="63">
        <v>0</v>
      </c>
      <c r="AQ73" s="101">
        <f>SUM(AB56:AF75)</f>
        <v>1</v>
      </c>
      <c r="AR73" s="104">
        <v>6</v>
      </c>
    </row>
    <row r="74" spans="1:44" s="8" customFormat="1" ht="15.75" customHeight="1">
      <c r="A74" s="18" t="s">
        <v>85</v>
      </c>
      <c r="B74" s="83"/>
      <c r="C74" s="61">
        <v>0</v>
      </c>
      <c r="D74" s="62">
        <v>0</v>
      </c>
      <c r="E74" s="62">
        <v>0</v>
      </c>
      <c r="F74" s="62">
        <v>0</v>
      </c>
      <c r="G74" s="63">
        <v>0</v>
      </c>
      <c r="H74" s="61">
        <v>0</v>
      </c>
      <c r="I74" s="62">
        <v>0</v>
      </c>
      <c r="J74" s="62">
        <v>0</v>
      </c>
      <c r="K74" s="62">
        <v>0</v>
      </c>
      <c r="L74" s="63">
        <v>0</v>
      </c>
      <c r="M74" s="61">
        <v>0</v>
      </c>
      <c r="N74" s="62">
        <v>0</v>
      </c>
      <c r="O74" s="62">
        <v>0</v>
      </c>
      <c r="P74" s="62">
        <v>0</v>
      </c>
      <c r="Q74" s="63">
        <v>0</v>
      </c>
      <c r="R74" s="61">
        <v>0</v>
      </c>
      <c r="S74" s="62">
        <v>0</v>
      </c>
      <c r="T74" s="62">
        <v>0</v>
      </c>
      <c r="U74" s="62">
        <v>0</v>
      </c>
      <c r="V74" s="63">
        <v>0</v>
      </c>
      <c r="W74" s="61">
        <v>0</v>
      </c>
      <c r="X74" s="62">
        <v>0</v>
      </c>
      <c r="Y74" s="62">
        <v>0</v>
      </c>
      <c r="Z74" s="62">
        <v>0</v>
      </c>
      <c r="AA74" s="63">
        <v>0</v>
      </c>
      <c r="AB74" s="61">
        <v>0</v>
      </c>
      <c r="AC74" s="62">
        <v>0</v>
      </c>
      <c r="AD74" s="62">
        <v>0</v>
      </c>
      <c r="AE74" s="62">
        <v>0</v>
      </c>
      <c r="AF74" s="63">
        <v>0</v>
      </c>
      <c r="AG74" s="61">
        <v>0</v>
      </c>
      <c r="AH74" s="62">
        <v>0</v>
      </c>
      <c r="AI74" s="62">
        <v>0</v>
      </c>
      <c r="AJ74" s="62">
        <v>0</v>
      </c>
      <c r="AK74" s="63">
        <v>0</v>
      </c>
      <c r="AL74" s="61">
        <v>0</v>
      </c>
      <c r="AM74" s="62">
        <v>0</v>
      </c>
      <c r="AN74" s="62">
        <v>0</v>
      </c>
      <c r="AO74" s="62">
        <v>0</v>
      </c>
      <c r="AP74" s="63">
        <v>0</v>
      </c>
      <c r="AQ74" s="101">
        <f>SUM(AG56:AK75)</f>
        <v>1</v>
      </c>
      <c r="AR74" s="104">
        <v>7</v>
      </c>
    </row>
    <row r="75" spans="1:44" s="8" customFormat="1" ht="15.75" customHeight="1">
      <c r="A75" s="18" t="s">
        <v>85</v>
      </c>
      <c r="B75" s="83"/>
      <c r="C75" s="61">
        <v>0</v>
      </c>
      <c r="D75" s="62">
        <v>0</v>
      </c>
      <c r="E75" s="62">
        <v>0</v>
      </c>
      <c r="F75" s="62">
        <v>0</v>
      </c>
      <c r="G75" s="63">
        <v>0</v>
      </c>
      <c r="H75" s="61">
        <v>0</v>
      </c>
      <c r="I75" s="62">
        <v>0</v>
      </c>
      <c r="J75" s="62">
        <v>0</v>
      </c>
      <c r="K75" s="62">
        <v>0</v>
      </c>
      <c r="L75" s="63">
        <v>0</v>
      </c>
      <c r="M75" s="61">
        <v>0</v>
      </c>
      <c r="N75" s="62">
        <v>0</v>
      </c>
      <c r="O75" s="62">
        <v>0</v>
      </c>
      <c r="P75" s="62">
        <v>0</v>
      </c>
      <c r="Q75" s="63">
        <v>0</v>
      </c>
      <c r="R75" s="61">
        <v>0</v>
      </c>
      <c r="S75" s="62">
        <v>0</v>
      </c>
      <c r="T75" s="62">
        <v>0</v>
      </c>
      <c r="U75" s="62">
        <v>0</v>
      </c>
      <c r="V75" s="63">
        <v>0</v>
      </c>
      <c r="W75" s="61">
        <v>0</v>
      </c>
      <c r="X75" s="62">
        <v>0</v>
      </c>
      <c r="Y75" s="62">
        <v>0</v>
      </c>
      <c r="Z75" s="62">
        <v>0</v>
      </c>
      <c r="AA75" s="63">
        <v>0</v>
      </c>
      <c r="AB75" s="61">
        <v>0</v>
      </c>
      <c r="AC75" s="62">
        <v>0</v>
      </c>
      <c r="AD75" s="62">
        <v>0</v>
      </c>
      <c r="AE75" s="62">
        <v>0</v>
      </c>
      <c r="AF75" s="63">
        <v>0</v>
      </c>
      <c r="AG75" s="61">
        <v>0</v>
      </c>
      <c r="AH75" s="62">
        <v>0</v>
      </c>
      <c r="AI75" s="62">
        <v>0</v>
      </c>
      <c r="AJ75" s="62">
        <v>0</v>
      </c>
      <c r="AK75" s="63">
        <v>0</v>
      </c>
      <c r="AL75" s="61">
        <v>0</v>
      </c>
      <c r="AM75" s="62">
        <v>0</v>
      </c>
      <c r="AN75" s="62">
        <v>0</v>
      </c>
      <c r="AO75" s="62">
        <v>0</v>
      </c>
      <c r="AP75" s="63">
        <v>0</v>
      </c>
      <c r="AQ75" s="101">
        <f>SUM(AL56:AP75)</f>
        <v>1</v>
      </c>
      <c r="AR75" s="104">
        <v>8</v>
      </c>
    </row>
    <row r="76" spans="1:44" s="28" customFormat="1" ht="15.75" customHeight="1" thickBot="1">
      <c r="A76" s="210" t="s">
        <v>29</v>
      </c>
      <c r="B76" s="211"/>
      <c r="C76" s="97">
        <f t="shared" ref="C76:AP76" si="18">SUM(C56:C75)</f>
        <v>1</v>
      </c>
      <c r="D76" s="98">
        <f t="shared" si="18"/>
        <v>0</v>
      </c>
      <c r="E76" s="98">
        <f t="shared" si="18"/>
        <v>0</v>
      </c>
      <c r="F76" s="98">
        <f t="shared" si="18"/>
        <v>0</v>
      </c>
      <c r="G76" s="99">
        <f t="shared" si="18"/>
        <v>0</v>
      </c>
      <c r="H76" s="97">
        <f t="shared" si="18"/>
        <v>1</v>
      </c>
      <c r="I76" s="98">
        <f t="shared" si="18"/>
        <v>0</v>
      </c>
      <c r="J76" s="98">
        <f t="shared" si="18"/>
        <v>0</v>
      </c>
      <c r="K76" s="98">
        <f t="shared" si="18"/>
        <v>0</v>
      </c>
      <c r="L76" s="99">
        <f t="shared" si="18"/>
        <v>0</v>
      </c>
      <c r="M76" s="97">
        <f t="shared" si="18"/>
        <v>1</v>
      </c>
      <c r="N76" s="98">
        <f t="shared" si="18"/>
        <v>0</v>
      </c>
      <c r="O76" s="98">
        <f t="shared" si="18"/>
        <v>0</v>
      </c>
      <c r="P76" s="98">
        <f t="shared" si="18"/>
        <v>0</v>
      </c>
      <c r="Q76" s="99">
        <f t="shared" si="18"/>
        <v>0</v>
      </c>
      <c r="R76" s="97">
        <f t="shared" si="18"/>
        <v>1</v>
      </c>
      <c r="S76" s="98">
        <f t="shared" si="18"/>
        <v>0</v>
      </c>
      <c r="T76" s="98">
        <f t="shared" si="18"/>
        <v>0</v>
      </c>
      <c r="U76" s="98">
        <f t="shared" si="18"/>
        <v>0</v>
      </c>
      <c r="V76" s="99">
        <f t="shared" si="18"/>
        <v>0</v>
      </c>
      <c r="W76" s="97">
        <f t="shared" si="18"/>
        <v>0</v>
      </c>
      <c r="X76" s="98">
        <f t="shared" si="18"/>
        <v>0</v>
      </c>
      <c r="Y76" s="98">
        <f t="shared" si="18"/>
        <v>1</v>
      </c>
      <c r="Z76" s="98">
        <f t="shared" si="18"/>
        <v>0</v>
      </c>
      <c r="AA76" s="99">
        <f t="shared" si="18"/>
        <v>0</v>
      </c>
      <c r="AB76" s="97">
        <f t="shared" si="18"/>
        <v>0</v>
      </c>
      <c r="AC76" s="98">
        <f t="shared" si="18"/>
        <v>1</v>
      </c>
      <c r="AD76" s="98">
        <f t="shared" si="18"/>
        <v>0</v>
      </c>
      <c r="AE76" s="98">
        <f t="shared" si="18"/>
        <v>0</v>
      </c>
      <c r="AF76" s="99">
        <f t="shared" si="18"/>
        <v>0</v>
      </c>
      <c r="AG76" s="97">
        <f t="shared" si="18"/>
        <v>1</v>
      </c>
      <c r="AH76" s="98">
        <f t="shared" si="18"/>
        <v>0</v>
      </c>
      <c r="AI76" s="98">
        <f t="shared" si="18"/>
        <v>0</v>
      </c>
      <c r="AJ76" s="98">
        <f t="shared" si="18"/>
        <v>0</v>
      </c>
      <c r="AK76" s="99">
        <f t="shared" si="18"/>
        <v>0</v>
      </c>
      <c r="AL76" s="97">
        <f t="shared" si="18"/>
        <v>1</v>
      </c>
      <c r="AM76" s="98">
        <f t="shared" si="18"/>
        <v>0</v>
      </c>
      <c r="AN76" s="98">
        <f t="shared" si="18"/>
        <v>0</v>
      </c>
      <c r="AO76" s="98">
        <f t="shared" si="18"/>
        <v>0</v>
      </c>
      <c r="AP76" s="99">
        <f t="shared" si="18"/>
        <v>0</v>
      </c>
      <c r="AQ76" s="101"/>
      <c r="AR76" s="101"/>
    </row>
    <row r="77" spans="1:44" s="65" customFormat="1" ht="15.75" customHeight="1" thickBot="1">
      <c r="A77" s="212" t="s">
        <v>116</v>
      </c>
      <c r="B77" s="213"/>
      <c r="C77" s="100">
        <f t="shared" ref="C77:F77" si="19">C76/$AQ$68</f>
        <v>1</v>
      </c>
      <c r="D77" s="100">
        <f t="shared" si="19"/>
        <v>0</v>
      </c>
      <c r="E77" s="100">
        <f t="shared" si="19"/>
        <v>0</v>
      </c>
      <c r="F77" s="100">
        <f t="shared" si="19"/>
        <v>0</v>
      </c>
      <c r="G77" s="100">
        <f>G76/$AQ$68</f>
        <v>0</v>
      </c>
      <c r="H77" s="100">
        <f t="shared" ref="H77:K77" si="20">H76/$AQ$69</f>
        <v>1</v>
      </c>
      <c r="I77" s="100">
        <f t="shared" si="20"/>
        <v>0</v>
      </c>
      <c r="J77" s="100">
        <f t="shared" si="20"/>
        <v>0</v>
      </c>
      <c r="K77" s="100">
        <f t="shared" si="20"/>
        <v>0</v>
      </c>
      <c r="L77" s="100">
        <f>L76/$AQ$69</f>
        <v>0</v>
      </c>
      <c r="M77" s="100">
        <f t="shared" ref="M77:P77" si="21">M76/$AQ$70</f>
        <v>1</v>
      </c>
      <c r="N77" s="100">
        <f t="shared" si="21"/>
        <v>0</v>
      </c>
      <c r="O77" s="100">
        <f t="shared" si="21"/>
        <v>0</v>
      </c>
      <c r="P77" s="100">
        <f t="shared" si="21"/>
        <v>0</v>
      </c>
      <c r="Q77" s="100">
        <f>Q76/$AQ$70</f>
        <v>0</v>
      </c>
      <c r="R77" s="100">
        <f t="shared" ref="R77:U77" si="22">R76/$AQ$71</f>
        <v>1</v>
      </c>
      <c r="S77" s="100">
        <f t="shared" si="22"/>
        <v>0</v>
      </c>
      <c r="T77" s="100">
        <f t="shared" si="22"/>
        <v>0</v>
      </c>
      <c r="U77" s="100">
        <f t="shared" si="22"/>
        <v>0</v>
      </c>
      <c r="V77" s="100">
        <f>V76/$AQ$71</f>
        <v>0</v>
      </c>
      <c r="W77" s="100">
        <f t="shared" ref="W77:Z77" si="23">W76/$AQ$72</f>
        <v>0</v>
      </c>
      <c r="X77" s="100">
        <f t="shared" si="23"/>
        <v>0</v>
      </c>
      <c r="Y77" s="100">
        <f t="shared" si="23"/>
        <v>1</v>
      </c>
      <c r="Z77" s="100">
        <f t="shared" si="23"/>
        <v>0</v>
      </c>
      <c r="AA77" s="100">
        <f>AA76/$AQ$72</f>
        <v>0</v>
      </c>
      <c r="AB77" s="100">
        <f t="shared" ref="AB77:AE77" si="24">AB76/$AQ$73</f>
        <v>0</v>
      </c>
      <c r="AC77" s="100">
        <f t="shared" si="24"/>
        <v>1</v>
      </c>
      <c r="AD77" s="100">
        <f t="shared" si="24"/>
        <v>0</v>
      </c>
      <c r="AE77" s="100">
        <f t="shared" si="24"/>
        <v>0</v>
      </c>
      <c r="AF77" s="100">
        <f>AF76/$AQ$73</f>
        <v>0</v>
      </c>
      <c r="AG77" s="100">
        <f t="shared" ref="AG77:AJ77" si="25">AG76/$AQ$74</f>
        <v>1</v>
      </c>
      <c r="AH77" s="100">
        <f t="shared" si="25"/>
        <v>0</v>
      </c>
      <c r="AI77" s="100">
        <f t="shared" si="25"/>
        <v>0</v>
      </c>
      <c r="AJ77" s="100">
        <f t="shared" si="25"/>
        <v>0</v>
      </c>
      <c r="AK77" s="100">
        <f>AK76/$AQ$74</f>
        <v>0</v>
      </c>
      <c r="AL77" s="100">
        <f>AL76/$AQ$75</f>
        <v>1</v>
      </c>
      <c r="AM77" s="100">
        <f t="shared" ref="AM77:AP77" si="26">AM76/$AQ$75</f>
        <v>0</v>
      </c>
      <c r="AN77" s="100">
        <f t="shared" si="26"/>
        <v>0</v>
      </c>
      <c r="AO77" s="100">
        <f t="shared" si="26"/>
        <v>0</v>
      </c>
      <c r="AP77" s="100">
        <f t="shared" si="26"/>
        <v>0</v>
      </c>
      <c r="AQ77" s="101"/>
      <c r="AR77" s="101"/>
    </row>
    <row r="78" spans="1:44" s="65" customFormat="1" ht="15.75" customHeight="1">
      <c r="AQ78" s="101"/>
      <c r="AR78" s="101"/>
    </row>
    <row r="79" spans="1:44" s="8" customFormat="1" ht="15.75" customHeight="1" thickBot="1">
      <c r="B79" s="64" t="s">
        <v>119</v>
      </c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Q79" s="101"/>
      <c r="AR79" s="101"/>
    </row>
    <row r="80" spans="1:44" s="8" customFormat="1" ht="15.75" customHeight="1" thickBot="1">
      <c r="B80" s="24" t="s">
        <v>118</v>
      </c>
      <c r="C80" s="167" t="s">
        <v>120</v>
      </c>
      <c r="D80" s="168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9"/>
      <c r="AQ80" s="101"/>
      <c r="AR80" s="101"/>
    </row>
    <row r="81" spans="1:44" s="8" customFormat="1" ht="15.75" customHeight="1" thickBot="1">
      <c r="A81" s="18" t="s">
        <v>86</v>
      </c>
      <c r="B81" s="96">
        <f>AQ22</f>
        <v>97</v>
      </c>
      <c r="C81" s="100">
        <f>C31</f>
        <v>0.28865979381443296</v>
      </c>
      <c r="D81" s="100">
        <f t="shared" ref="D81:AP81" si="27">D31</f>
        <v>0.1134020618556701</v>
      </c>
      <c r="E81" s="100">
        <f t="shared" si="27"/>
        <v>0.13402061855670103</v>
      </c>
      <c r="F81" s="100">
        <f t="shared" si="27"/>
        <v>0.18556701030927836</v>
      </c>
      <c r="G81" s="100">
        <f t="shared" si="27"/>
        <v>0.27835051546391754</v>
      </c>
      <c r="H81" s="100">
        <f t="shared" si="27"/>
        <v>1</v>
      </c>
      <c r="I81" s="100">
        <f t="shared" si="27"/>
        <v>0</v>
      </c>
      <c r="J81" s="100">
        <f t="shared" si="27"/>
        <v>0</v>
      </c>
      <c r="K81" s="100">
        <f t="shared" si="27"/>
        <v>0</v>
      </c>
      <c r="L81" s="100">
        <f t="shared" si="27"/>
        <v>0</v>
      </c>
      <c r="M81" s="100">
        <f t="shared" si="27"/>
        <v>1</v>
      </c>
      <c r="N81" s="100">
        <f t="shared" si="27"/>
        <v>0</v>
      </c>
      <c r="O81" s="100">
        <f t="shared" si="27"/>
        <v>0</v>
      </c>
      <c r="P81" s="100">
        <f t="shared" si="27"/>
        <v>0</v>
      </c>
      <c r="Q81" s="100">
        <f t="shared" si="27"/>
        <v>0</v>
      </c>
      <c r="R81" s="100">
        <f t="shared" si="27"/>
        <v>1</v>
      </c>
      <c r="S81" s="100">
        <f t="shared" si="27"/>
        <v>0</v>
      </c>
      <c r="T81" s="100">
        <f t="shared" si="27"/>
        <v>0</v>
      </c>
      <c r="U81" s="100">
        <f t="shared" si="27"/>
        <v>0</v>
      </c>
      <c r="V81" s="100">
        <f t="shared" si="27"/>
        <v>0</v>
      </c>
      <c r="W81" s="100">
        <f t="shared" si="27"/>
        <v>0</v>
      </c>
      <c r="X81" s="100">
        <f t="shared" si="27"/>
        <v>0</v>
      </c>
      <c r="Y81" s="100">
        <f t="shared" si="27"/>
        <v>1</v>
      </c>
      <c r="Z81" s="100">
        <f t="shared" si="27"/>
        <v>0</v>
      </c>
      <c r="AA81" s="100">
        <f t="shared" si="27"/>
        <v>0</v>
      </c>
      <c r="AB81" s="100">
        <f t="shared" si="27"/>
        <v>0</v>
      </c>
      <c r="AC81" s="100">
        <f t="shared" si="27"/>
        <v>1</v>
      </c>
      <c r="AD81" s="100">
        <f t="shared" si="27"/>
        <v>0</v>
      </c>
      <c r="AE81" s="100">
        <f t="shared" si="27"/>
        <v>0</v>
      </c>
      <c r="AF81" s="100">
        <f t="shared" si="27"/>
        <v>0</v>
      </c>
      <c r="AG81" s="100">
        <f t="shared" si="27"/>
        <v>1</v>
      </c>
      <c r="AH81" s="100">
        <f t="shared" si="27"/>
        <v>0</v>
      </c>
      <c r="AI81" s="100">
        <f t="shared" si="27"/>
        <v>0</v>
      </c>
      <c r="AJ81" s="100">
        <f t="shared" si="27"/>
        <v>0</v>
      </c>
      <c r="AK81" s="100">
        <f t="shared" si="27"/>
        <v>0</v>
      </c>
      <c r="AL81" s="100">
        <f t="shared" si="27"/>
        <v>1</v>
      </c>
      <c r="AM81" s="100">
        <f t="shared" si="27"/>
        <v>0</v>
      </c>
      <c r="AN81" s="100">
        <f t="shared" si="27"/>
        <v>0</v>
      </c>
      <c r="AO81" s="100">
        <f t="shared" si="27"/>
        <v>0</v>
      </c>
      <c r="AP81" s="100">
        <f t="shared" si="27"/>
        <v>0</v>
      </c>
      <c r="AQ81" s="101"/>
      <c r="AR81" s="101"/>
    </row>
    <row r="82" spans="1:44" s="8" customFormat="1" ht="15.75" customHeight="1" thickBot="1">
      <c r="A82" s="18" t="s">
        <v>84</v>
      </c>
      <c r="B82" s="96">
        <f>AQ45</f>
        <v>1</v>
      </c>
      <c r="C82" s="100">
        <f>C54</f>
        <v>1</v>
      </c>
      <c r="D82" s="100">
        <f t="shared" ref="D82:AP82" si="28">D54</f>
        <v>0</v>
      </c>
      <c r="E82" s="100">
        <f t="shared" si="28"/>
        <v>0</v>
      </c>
      <c r="F82" s="100">
        <f t="shared" si="28"/>
        <v>0</v>
      </c>
      <c r="G82" s="100">
        <f t="shared" si="28"/>
        <v>0</v>
      </c>
      <c r="H82" s="100">
        <f t="shared" si="28"/>
        <v>1</v>
      </c>
      <c r="I82" s="100">
        <f t="shared" si="28"/>
        <v>0</v>
      </c>
      <c r="J82" s="100">
        <f t="shared" si="28"/>
        <v>0</v>
      </c>
      <c r="K82" s="100">
        <f t="shared" si="28"/>
        <v>0</v>
      </c>
      <c r="L82" s="100">
        <f t="shared" si="28"/>
        <v>0</v>
      </c>
      <c r="M82" s="100">
        <f t="shared" si="28"/>
        <v>1</v>
      </c>
      <c r="N82" s="100">
        <f t="shared" si="28"/>
        <v>0</v>
      </c>
      <c r="O82" s="100">
        <f t="shared" si="28"/>
        <v>0</v>
      </c>
      <c r="P82" s="100">
        <f t="shared" si="28"/>
        <v>0</v>
      </c>
      <c r="Q82" s="100">
        <f t="shared" si="28"/>
        <v>0</v>
      </c>
      <c r="R82" s="100">
        <f t="shared" si="28"/>
        <v>1</v>
      </c>
      <c r="S82" s="100">
        <f t="shared" si="28"/>
        <v>0</v>
      </c>
      <c r="T82" s="100">
        <f t="shared" si="28"/>
        <v>0</v>
      </c>
      <c r="U82" s="100">
        <f t="shared" si="28"/>
        <v>0</v>
      </c>
      <c r="V82" s="100">
        <f t="shared" si="28"/>
        <v>0</v>
      </c>
      <c r="W82" s="100">
        <f t="shared" si="28"/>
        <v>0</v>
      </c>
      <c r="X82" s="100">
        <f t="shared" si="28"/>
        <v>0</v>
      </c>
      <c r="Y82" s="100">
        <f t="shared" si="28"/>
        <v>1</v>
      </c>
      <c r="Z82" s="100">
        <f t="shared" si="28"/>
        <v>0</v>
      </c>
      <c r="AA82" s="100">
        <f t="shared" si="28"/>
        <v>0</v>
      </c>
      <c r="AB82" s="100">
        <f t="shared" si="28"/>
        <v>0</v>
      </c>
      <c r="AC82" s="100">
        <f t="shared" si="28"/>
        <v>1</v>
      </c>
      <c r="AD82" s="100">
        <f t="shared" si="28"/>
        <v>0</v>
      </c>
      <c r="AE82" s="100">
        <f t="shared" si="28"/>
        <v>0</v>
      </c>
      <c r="AF82" s="100">
        <f t="shared" si="28"/>
        <v>0</v>
      </c>
      <c r="AG82" s="100">
        <f t="shared" si="28"/>
        <v>1</v>
      </c>
      <c r="AH82" s="100">
        <f t="shared" si="28"/>
        <v>0</v>
      </c>
      <c r="AI82" s="100">
        <f t="shared" si="28"/>
        <v>0</v>
      </c>
      <c r="AJ82" s="100">
        <f t="shared" si="28"/>
        <v>0</v>
      </c>
      <c r="AK82" s="100">
        <f t="shared" si="28"/>
        <v>0</v>
      </c>
      <c r="AL82" s="100">
        <f t="shared" si="28"/>
        <v>1</v>
      </c>
      <c r="AM82" s="100">
        <f t="shared" si="28"/>
        <v>0</v>
      </c>
      <c r="AN82" s="100">
        <f t="shared" si="28"/>
        <v>0</v>
      </c>
      <c r="AO82" s="100">
        <f t="shared" si="28"/>
        <v>0</v>
      </c>
      <c r="AP82" s="100">
        <f t="shared" si="28"/>
        <v>0</v>
      </c>
      <c r="AQ82" s="101"/>
      <c r="AR82" s="101"/>
    </row>
    <row r="83" spans="1:44" s="8" customFormat="1" ht="15.75" customHeight="1" thickBot="1">
      <c r="A83" s="18" t="s">
        <v>85</v>
      </c>
      <c r="B83" s="96">
        <f>AQ68</f>
        <v>1</v>
      </c>
      <c r="C83" s="100">
        <f>C77</f>
        <v>1</v>
      </c>
      <c r="D83" s="100">
        <f t="shared" ref="D83:AP83" si="29">D77</f>
        <v>0</v>
      </c>
      <c r="E83" s="100">
        <f t="shared" si="29"/>
        <v>0</v>
      </c>
      <c r="F83" s="100">
        <f t="shared" si="29"/>
        <v>0</v>
      </c>
      <c r="G83" s="100">
        <f t="shared" si="29"/>
        <v>0</v>
      </c>
      <c r="H83" s="100">
        <f t="shared" si="29"/>
        <v>1</v>
      </c>
      <c r="I83" s="100">
        <f t="shared" si="29"/>
        <v>0</v>
      </c>
      <c r="J83" s="100">
        <f t="shared" si="29"/>
        <v>0</v>
      </c>
      <c r="K83" s="100">
        <f t="shared" si="29"/>
        <v>0</v>
      </c>
      <c r="L83" s="100">
        <f t="shared" si="29"/>
        <v>0</v>
      </c>
      <c r="M83" s="100">
        <f t="shared" si="29"/>
        <v>1</v>
      </c>
      <c r="N83" s="100">
        <f t="shared" si="29"/>
        <v>0</v>
      </c>
      <c r="O83" s="100">
        <f t="shared" si="29"/>
        <v>0</v>
      </c>
      <c r="P83" s="100">
        <f t="shared" si="29"/>
        <v>0</v>
      </c>
      <c r="Q83" s="100">
        <f t="shared" si="29"/>
        <v>0</v>
      </c>
      <c r="R83" s="100">
        <f t="shared" si="29"/>
        <v>1</v>
      </c>
      <c r="S83" s="100">
        <f t="shared" si="29"/>
        <v>0</v>
      </c>
      <c r="T83" s="100">
        <f t="shared" si="29"/>
        <v>0</v>
      </c>
      <c r="U83" s="100">
        <f t="shared" si="29"/>
        <v>0</v>
      </c>
      <c r="V83" s="100">
        <f t="shared" si="29"/>
        <v>0</v>
      </c>
      <c r="W83" s="100">
        <f t="shared" si="29"/>
        <v>0</v>
      </c>
      <c r="X83" s="100">
        <f t="shared" si="29"/>
        <v>0</v>
      </c>
      <c r="Y83" s="100">
        <f t="shared" si="29"/>
        <v>1</v>
      </c>
      <c r="Z83" s="100">
        <f t="shared" si="29"/>
        <v>0</v>
      </c>
      <c r="AA83" s="100">
        <f t="shared" si="29"/>
        <v>0</v>
      </c>
      <c r="AB83" s="100">
        <f t="shared" si="29"/>
        <v>0</v>
      </c>
      <c r="AC83" s="100">
        <f t="shared" si="29"/>
        <v>1</v>
      </c>
      <c r="AD83" s="100">
        <f t="shared" si="29"/>
        <v>0</v>
      </c>
      <c r="AE83" s="100">
        <f t="shared" si="29"/>
        <v>0</v>
      </c>
      <c r="AF83" s="100">
        <f t="shared" si="29"/>
        <v>0</v>
      </c>
      <c r="AG83" s="100">
        <f t="shared" si="29"/>
        <v>1</v>
      </c>
      <c r="AH83" s="100">
        <f t="shared" si="29"/>
        <v>0</v>
      </c>
      <c r="AI83" s="100">
        <f t="shared" si="29"/>
        <v>0</v>
      </c>
      <c r="AJ83" s="100">
        <f t="shared" si="29"/>
        <v>0</v>
      </c>
      <c r="AK83" s="100">
        <f t="shared" si="29"/>
        <v>0</v>
      </c>
      <c r="AL83" s="100">
        <f t="shared" si="29"/>
        <v>1</v>
      </c>
      <c r="AM83" s="100">
        <f t="shared" si="29"/>
        <v>0</v>
      </c>
      <c r="AN83" s="100">
        <f t="shared" si="29"/>
        <v>0</v>
      </c>
      <c r="AO83" s="100">
        <f t="shared" si="29"/>
        <v>0</v>
      </c>
      <c r="AP83" s="100">
        <f t="shared" si="29"/>
        <v>0</v>
      </c>
      <c r="AQ83" s="101"/>
      <c r="AR83" s="101"/>
    </row>
    <row r="84" spans="1:44" ht="15.75" customHeight="1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44" ht="15.75" customHeight="1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44" ht="15.75" customHeight="1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44" ht="15.75" customHeight="1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44" ht="15.75" customHeight="1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44" ht="15.75" customHeight="1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44" ht="15.75" customHeight="1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44" ht="15.75" customHeight="1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44" ht="15.75" customHeight="1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44" ht="15.75" customHeight="1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44" ht="15.75" customHeight="1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44" ht="15.75" customHeight="1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44" ht="15.75" customHeight="1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2:31" ht="15.75" customHeight="1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2:31" ht="15.75" customHeight="1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2:31" ht="15.75" customHeight="1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2:31" ht="15.75" customHeight="1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2:31" ht="15.75" customHeight="1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2:31" ht="15.75" customHeight="1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2:31" ht="15.75" customHeight="1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2:31" ht="15.75" customHeight="1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2:31" ht="15.75" customHeight="1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2:31" ht="15.75" customHeight="1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2:31" ht="15.75" customHeight="1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2:31" ht="15.75" customHeight="1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2:31" ht="15.75" customHeight="1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2:31" ht="15.75" customHeight="1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2:31" ht="15.75" customHeight="1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2:31" ht="15.75" customHeight="1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2:31" ht="15.75" customHeight="1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2:31" ht="15.75" customHeight="1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2:31" ht="15.75" customHeight="1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2:31" ht="15.75" customHeight="1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2:31" ht="15.75" customHeight="1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2:31" ht="15.75" customHeight="1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2:31" ht="15.75" customHeigh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2:31" ht="15.75" customHeigh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2:31" ht="15.75" customHeigh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2:31" ht="15.75" customHeigh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2:31" ht="15.75" customHeigh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2:31" ht="15.75" customHeigh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2:31" ht="15.75" customHeigh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2:31" ht="15.75" customHeigh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2:31" ht="15.75" customHeigh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2:31" ht="15.75" customHeigh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2:31" ht="15.75" customHeigh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2:31" ht="15.75" customHeigh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2:31" ht="15.75" customHeigh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2:31" ht="15.75" customHeigh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2:31" ht="15.75" customHeigh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2:31" ht="15.75" customHeigh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2:31" ht="15.75" customHeigh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2:31" ht="15.75" customHeigh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2:31" ht="15.75" customHeigh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2:31" ht="15.75" customHeigh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2:31" ht="15.75" customHeigh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2:31" ht="15.75" customHeigh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2:31" ht="15.75" customHeigh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2:31" ht="15.75" customHeigh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2:31" ht="15.75" customHeigh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2:31" ht="15.75" customHeigh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2:31" ht="15.75" customHeigh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2:31" ht="15.75" customHeigh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2:31" ht="15.75" customHeigh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2:31" ht="15.75" customHeigh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2:31" ht="15.75" customHeigh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2:31" ht="15.75" customHeigh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2:31" ht="15.75" customHeigh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2:31" ht="15.75" customHeigh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2:31" ht="15.75" customHeigh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2:31" ht="15.75" customHeigh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2:31" ht="15.75" customHeigh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2:31" ht="15.75" customHeigh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2:31" ht="15.75" customHeigh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2:31" ht="15.75" customHeigh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2:31" ht="15.75" customHeigh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2:31" ht="15.75" customHeigh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2:31" ht="15.75" customHeigh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2:31" ht="15.75" customHeigh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2:31" ht="15.75" customHeigh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2:31" ht="15.75" customHeigh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2:31" ht="15.75" customHeigh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2:31" ht="15.75" customHeigh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2:31" ht="15.75" customHeigh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2:31" ht="15.75" customHeigh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2:31" ht="15.75" customHeigh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2:31" ht="15.75" customHeigh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2:31" ht="15.75" customHeigh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2:31" ht="15.75" customHeigh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2:31" ht="15.75" customHeigh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2:31" ht="15.75" customHeigh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2:31" ht="15.75" customHeigh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2:31" ht="15.75" customHeight="1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2:31" ht="15.75" customHeight="1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2:31" ht="15.75" customHeight="1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2:31" ht="15.75" customHeight="1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2:31" ht="15.75" customHeight="1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2:31" ht="15.75" customHeight="1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2:31" ht="15.75" customHeight="1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2:31" ht="15.75" customHeight="1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2:31" ht="15.75" customHeight="1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2:31" ht="15.75" customHeight="1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2:31" ht="15.75" customHeight="1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2:31" ht="15.75" customHeight="1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2:31" ht="15.75" customHeight="1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2:31" ht="15.75" customHeight="1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2:31" ht="15.75" customHeight="1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2:31" ht="15.75" customHeight="1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2:31" ht="15.75" customHeight="1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2:31" ht="15.75" customHeight="1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2:31" ht="15.75" customHeight="1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2:31" ht="15.75" customHeight="1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2:31" ht="15.75" customHeight="1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2:31" ht="15.75" customHeight="1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2:31" ht="15.75" customHeight="1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2:31" ht="15.75" customHeight="1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2:31" ht="15.75" customHeight="1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2:31" ht="15.75" customHeight="1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2:31" ht="15.75" customHeight="1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2:31" ht="15.75" customHeight="1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2:31" ht="15.75" customHeight="1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2:31" ht="15.75" customHeight="1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2:31" ht="15.75" customHeight="1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2:31" ht="15.75" customHeight="1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2:31" ht="15.75" customHeight="1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2:31" ht="15.75" customHeight="1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2:31" ht="15.75" customHeight="1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2:31" ht="15.75" customHeight="1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2:31" ht="15.75" customHeight="1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2:31" ht="15.75" customHeight="1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2:31" ht="15.75" customHeight="1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2:31" ht="15.75" customHeight="1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2:31" ht="15.75" customHeight="1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2:31" ht="15.75" customHeight="1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2:31" ht="15.75" customHeight="1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2:31" ht="15.75" customHeight="1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2:31" ht="15.75" customHeight="1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2:31" ht="15.75" customHeight="1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2:31" ht="15.75" customHeight="1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2:31" ht="15.75" customHeight="1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2:31" ht="15.75" customHeight="1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2:31" ht="15.75" customHeight="1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2:31" ht="15.75" customHeight="1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2:31" ht="15.75" customHeight="1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2:31" ht="15.75" customHeight="1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2:31" ht="15.75" customHeight="1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2:31" ht="15.75" customHeight="1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2:31" ht="15.75" customHeight="1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2:31" ht="15.75" customHeight="1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2:31" ht="15.75" customHeight="1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spans="2:31" ht="15.75" customHeight="1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spans="2:31" ht="15.75" customHeight="1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spans="2:31" ht="15.75" customHeight="1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spans="2:31" ht="15.75" customHeight="1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spans="2:31" ht="15.75" customHeight="1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spans="2:31" ht="15.75" customHeight="1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spans="2:31" ht="15.75" customHeight="1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spans="2:31" ht="15.75" customHeight="1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spans="2:31" ht="15.75" customHeight="1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spans="2:31" ht="15.75" customHeight="1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spans="2:31" ht="15.75" customHeight="1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spans="2:31" ht="15.75" customHeight="1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  <row r="246" spans="2:31" ht="15.75" customHeight="1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</row>
    <row r="247" spans="2:31" ht="15.75" customHeight="1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</row>
    <row r="248" spans="2:31" ht="15.75" customHeight="1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</row>
    <row r="249" spans="2:31" ht="15.75" customHeight="1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</row>
    <row r="250" spans="2:31" ht="15.75" customHeight="1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</row>
    <row r="251" spans="2:31" ht="15.75" customHeight="1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</row>
    <row r="252" spans="2:31" ht="15.75" customHeight="1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</row>
    <row r="253" spans="2:31" ht="15.75" customHeight="1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</row>
    <row r="254" spans="2:31" ht="15.75" customHeight="1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</row>
    <row r="255" spans="2:31" ht="15.75" customHeight="1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</row>
    <row r="256" spans="2:31" ht="15.75" customHeight="1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</row>
    <row r="257" spans="2:31" ht="15.75" customHeight="1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</row>
    <row r="258" spans="2:31" ht="15.75" customHeight="1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</row>
    <row r="259" spans="2:31" ht="15.75" customHeight="1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</row>
    <row r="260" spans="2:31" ht="15.75" customHeight="1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</row>
    <row r="261" spans="2:31" ht="15.75" customHeight="1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</row>
    <row r="262" spans="2:31" ht="15.75" customHeight="1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</row>
    <row r="263" spans="2:31" ht="15.75" customHeight="1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</row>
    <row r="264" spans="2:31" ht="15.75" customHeight="1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</row>
    <row r="265" spans="2:31" ht="15.75" customHeight="1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</row>
    <row r="266" spans="2:31" ht="15.75" customHeight="1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</row>
    <row r="267" spans="2:31" ht="15.75" customHeight="1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</row>
    <row r="268" spans="2:31" ht="15.75" customHeight="1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</row>
    <row r="269" spans="2:31" ht="15.75" customHeight="1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</row>
    <row r="270" spans="2:31" ht="15.75" customHeight="1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</row>
    <row r="271" spans="2:31" ht="15.75" customHeight="1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</row>
    <row r="272" spans="2:31" ht="15.75" customHeight="1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</row>
    <row r="273" spans="2:31" ht="15.75" customHeight="1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</row>
    <row r="274" spans="2:31" ht="15.75" customHeight="1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</row>
    <row r="275" spans="2:31" ht="15.75" customHeight="1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</row>
    <row r="276" spans="2:31" ht="15.75" customHeight="1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</row>
    <row r="277" spans="2:31" ht="15.75" customHeight="1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</row>
    <row r="278" spans="2:31" ht="15.75" customHeight="1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</row>
    <row r="279" spans="2:31" ht="15.75" customHeight="1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</row>
    <row r="280" spans="2:31" ht="15.75" customHeight="1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</row>
    <row r="281" spans="2:31" ht="15.75" customHeight="1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</row>
    <row r="282" spans="2:31" ht="15.75" customHeight="1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</row>
    <row r="283" spans="2:31" ht="15.75" customHeight="1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</row>
    <row r="284" spans="2:31" ht="15.75" customHeight="1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</row>
    <row r="285" spans="2:31" ht="15.75" customHeight="1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</row>
    <row r="286" spans="2:31" ht="15.75" customHeight="1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</row>
    <row r="287" spans="2:31" ht="15.75" customHeight="1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</row>
    <row r="288" spans="2:31" ht="15.75" customHeight="1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</row>
    <row r="289" spans="2:31" ht="15.75" customHeight="1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</row>
    <row r="290" spans="2:31" ht="15.75" customHeight="1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</row>
    <row r="291" spans="2:31" ht="15.75" customHeight="1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</row>
    <row r="292" spans="2:31" ht="15.75" customHeight="1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</row>
    <row r="293" spans="2:31" ht="15.75" customHeight="1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</row>
    <row r="294" spans="2:31" ht="15.75" customHeight="1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</row>
    <row r="295" spans="2:31" ht="15.75" customHeight="1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</row>
    <row r="296" spans="2:31" ht="15.75" customHeight="1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</row>
    <row r="297" spans="2:31" ht="15.75" customHeight="1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</row>
    <row r="298" spans="2:31" ht="15.75" customHeight="1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</row>
    <row r="299" spans="2:31" ht="15.75" customHeight="1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</row>
    <row r="300" spans="2:31" ht="15.75" customHeight="1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</row>
    <row r="301" spans="2:31" ht="15.75" customHeight="1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</row>
    <row r="302" spans="2:31" ht="15.75" customHeight="1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</row>
    <row r="303" spans="2:31" ht="15.75" customHeight="1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</row>
    <row r="304" spans="2:31" ht="15.75" customHeight="1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</row>
    <row r="305" spans="2:31" ht="15.75" customHeight="1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</row>
    <row r="306" spans="2:31" ht="15.75" customHeight="1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</row>
    <row r="307" spans="2:31" ht="15.75" customHeight="1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</row>
    <row r="308" spans="2:31" ht="15.75" customHeight="1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</row>
    <row r="309" spans="2:31" ht="15.75" customHeight="1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</row>
    <row r="310" spans="2:31" ht="15.75" customHeight="1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</row>
    <row r="311" spans="2:31" ht="15.75" customHeight="1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</row>
    <row r="312" spans="2:31" ht="15.75" customHeight="1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</row>
    <row r="313" spans="2:31" ht="15.75" customHeight="1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</row>
    <row r="314" spans="2:31" ht="15.75" customHeight="1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</row>
    <row r="315" spans="2:31" ht="15.75" customHeight="1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</row>
    <row r="316" spans="2:31" ht="15.75" customHeight="1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</row>
    <row r="317" spans="2:31" ht="15.75" customHeight="1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</row>
    <row r="318" spans="2:31" ht="15.75" customHeight="1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</row>
    <row r="319" spans="2:31" ht="15.75" customHeight="1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</row>
    <row r="320" spans="2:31" ht="15.75" customHeight="1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</row>
    <row r="321" spans="2:31" ht="15.75" customHeight="1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</row>
    <row r="322" spans="2:31" ht="15.75" customHeight="1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</row>
    <row r="323" spans="2:31" ht="15.75" customHeight="1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</row>
    <row r="324" spans="2:31" ht="15.75" customHeight="1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</row>
    <row r="325" spans="2:31" ht="15.75" customHeight="1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</row>
    <row r="326" spans="2:31" ht="15.75" customHeight="1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</row>
    <row r="327" spans="2:31" ht="15.75" customHeight="1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</row>
    <row r="328" spans="2:31" ht="15.75" customHeight="1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</row>
    <row r="329" spans="2:31" ht="15.75" customHeight="1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</row>
    <row r="330" spans="2:31" ht="15.75" customHeight="1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</row>
    <row r="331" spans="2:31" ht="15.75" customHeight="1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</row>
    <row r="332" spans="2:31" ht="15.75" customHeight="1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</row>
    <row r="333" spans="2:31" ht="15.75" customHeight="1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</row>
    <row r="334" spans="2:31" ht="15.75" customHeight="1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</row>
    <row r="335" spans="2:31" ht="15.75" customHeight="1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</row>
    <row r="336" spans="2:31" ht="15.75" customHeight="1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</row>
    <row r="337" spans="2:31" ht="15.75" customHeight="1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</row>
    <row r="338" spans="2:31" ht="15.75" customHeight="1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</row>
    <row r="339" spans="2:31" ht="15.75" customHeight="1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</row>
    <row r="340" spans="2:31" ht="15.75" customHeight="1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</row>
    <row r="341" spans="2:31" ht="15.75" customHeight="1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</row>
    <row r="342" spans="2:31" ht="15.75" customHeight="1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</row>
    <row r="343" spans="2:31" ht="15.75" customHeight="1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</row>
    <row r="344" spans="2:31" ht="15.75" customHeight="1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</row>
    <row r="345" spans="2:31" ht="15.75" customHeight="1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</row>
    <row r="346" spans="2:31" ht="15.75" customHeight="1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</row>
    <row r="347" spans="2:31" ht="15.75" customHeight="1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</row>
    <row r="348" spans="2:31" ht="15.75" customHeight="1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</row>
    <row r="349" spans="2:31" ht="15.75" customHeight="1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</row>
    <row r="350" spans="2:31" ht="15.75" customHeight="1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</row>
    <row r="351" spans="2:31" ht="15.75" customHeight="1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</row>
    <row r="352" spans="2:31" ht="15.75" customHeight="1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</row>
    <row r="353" spans="2:31" ht="15.75" customHeight="1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</row>
    <row r="354" spans="2:31" ht="15.75" customHeight="1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</row>
    <row r="355" spans="2:31" ht="15.75" customHeight="1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</row>
    <row r="356" spans="2:31" ht="15.75" customHeight="1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</row>
    <row r="357" spans="2:31" ht="15.75" customHeight="1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</row>
    <row r="358" spans="2:31" ht="15.75" customHeight="1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</row>
    <row r="359" spans="2:31" ht="15.75" customHeight="1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</row>
    <row r="360" spans="2:31" ht="15.75" customHeight="1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</row>
    <row r="361" spans="2:31" ht="15.75" customHeight="1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</row>
    <row r="362" spans="2:31" ht="15.75" customHeight="1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</row>
    <row r="363" spans="2:31" ht="15.75" customHeight="1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</row>
    <row r="364" spans="2:31" ht="15.75" customHeight="1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</row>
    <row r="365" spans="2:31" ht="15.75" customHeight="1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</row>
    <row r="366" spans="2:31" ht="15.75" customHeight="1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</row>
    <row r="367" spans="2:31" ht="15.75" customHeight="1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</row>
    <row r="368" spans="2:31" ht="15.75" customHeight="1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</row>
    <row r="369" spans="2:31" ht="15.75" customHeight="1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</row>
    <row r="370" spans="2:31" ht="15.75" customHeight="1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</row>
    <row r="371" spans="2:31" ht="15.75" customHeight="1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</row>
    <row r="372" spans="2:31" ht="15.75" customHeight="1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</row>
    <row r="373" spans="2:31" ht="15.75" customHeight="1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</row>
    <row r="374" spans="2:31" ht="15.75" customHeight="1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</row>
    <row r="375" spans="2:31" ht="15.75" customHeight="1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</row>
    <row r="376" spans="2:31" ht="15.75" customHeight="1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</row>
    <row r="377" spans="2:31" ht="15.75" customHeight="1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</row>
    <row r="378" spans="2:31" ht="15.75" customHeight="1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</row>
    <row r="379" spans="2:31" ht="15.75" customHeight="1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</row>
    <row r="380" spans="2:31" ht="15.75" customHeight="1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</row>
    <row r="381" spans="2:31" ht="15.75" customHeight="1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</row>
    <row r="382" spans="2:31" ht="15.75" customHeight="1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</row>
    <row r="383" spans="2:31" ht="15.75" customHeight="1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</row>
    <row r="384" spans="2:31" ht="15.75" customHeight="1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</row>
    <row r="385" spans="2:31" ht="15.75" customHeight="1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</row>
    <row r="386" spans="2:31" ht="15.75" customHeight="1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</row>
    <row r="387" spans="2:31" ht="15.75" customHeight="1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</row>
    <row r="388" spans="2:31" ht="15.75" customHeight="1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</row>
    <row r="389" spans="2:31" ht="15.75" customHeight="1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</row>
    <row r="390" spans="2:31" ht="15.75" customHeight="1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</row>
    <row r="391" spans="2:31" ht="15.75" customHeight="1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</row>
    <row r="392" spans="2:31" ht="15.75" customHeight="1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</row>
    <row r="393" spans="2:31" ht="15.75" customHeight="1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</row>
    <row r="394" spans="2:31" ht="15.75" customHeight="1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</row>
    <row r="395" spans="2:31" ht="15.75" customHeight="1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</row>
    <row r="396" spans="2:31" ht="15.75" customHeight="1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</row>
    <row r="397" spans="2:31" ht="15.75" customHeight="1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</row>
    <row r="398" spans="2:31" ht="15.75" customHeight="1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</row>
    <row r="399" spans="2:31" ht="15.75" customHeight="1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</row>
    <row r="400" spans="2:31" ht="15.75" customHeight="1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</row>
    <row r="401" spans="2:31" ht="15.75" customHeight="1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</row>
    <row r="402" spans="2:31" ht="15.75" customHeight="1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</row>
    <row r="403" spans="2:31" ht="15.75" customHeight="1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</row>
    <row r="404" spans="2:31" ht="15.75" customHeight="1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</row>
    <row r="405" spans="2:31" ht="15.75" customHeight="1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</row>
    <row r="406" spans="2:31" ht="15.75" customHeight="1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</row>
    <row r="407" spans="2:31" ht="15.75" customHeight="1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</row>
    <row r="408" spans="2:31" ht="15.75" customHeight="1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</row>
    <row r="409" spans="2:31" ht="15.75" customHeight="1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</row>
    <row r="410" spans="2:31" ht="15.75" customHeight="1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</row>
    <row r="411" spans="2:31" ht="15.75" customHeight="1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</row>
    <row r="412" spans="2:31" ht="15.75" customHeight="1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</row>
    <row r="413" spans="2:31" ht="15.75" customHeight="1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</row>
    <row r="414" spans="2:31" ht="15.75" customHeight="1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</row>
    <row r="415" spans="2:31" ht="15.75" customHeight="1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</row>
    <row r="416" spans="2:31" ht="15.75" customHeight="1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</row>
    <row r="417" spans="2:31" ht="15.75" customHeight="1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</row>
    <row r="418" spans="2:31" ht="15.75" customHeight="1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</row>
    <row r="419" spans="2:31" ht="15.75" customHeight="1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</row>
    <row r="420" spans="2:31" ht="15.75" customHeight="1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</row>
    <row r="421" spans="2:31" ht="15.75" customHeight="1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</row>
    <row r="422" spans="2:31" ht="15.75" customHeight="1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</row>
    <row r="423" spans="2:31" ht="15.75" customHeight="1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</row>
    <row r="424" spans="2:31" ht="15.75" customHeight="1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</row>
    <row r="425" spans="2:31" ht="15.75" customHeight="1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</row>
    <row r="426" spans="2:31" ht="15.75" customHeight="1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</row>
    <row r="427" spans="2:31" ht="15.75" customHeight="1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</row>
    <row r="428" spans="2:31" ht="15.75" customHeight="1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</row>
    <row r="429" spans="2:31" ht="15.75" customHeight="1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</row>
    <row r="430" spans="2:31" ht="15.75" customHeight="1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</row>
    <row r="431" spans="2:31" ht="15.75" customHeight="1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</row>
    <row r="432" spans="2:31" ht="15.75" customHeight="1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</row>
    <row r="433" spans="2:31" ht="15.75" customHeight="1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</row>
    <row r="434" spans="2:31" ht="15.75" customHeight="1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</row>
    <row r="435" spans="2:31" ht="15.75" customHeight="1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</row>
    <row r="436" spans="2:31" ht="15.75" customHeight="1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</row>
    <row r="437" spans="2:31" ht="15.75" customHeight="1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</row>
    <row r="438" spans="2:31" ht="15.75" customHeight="1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</row>
    <row r="439" spans="2:31" ht="15.75" customHeight="1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</row>
    <row r="440" spans="2:31" ht="15.75" customHeight="1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</row>
    <row r="441" spans="2:31" ht="15.75" customHeight="1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</row>
    <row r="442" spans="2:31" ht="15.75" customHeight="1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</row>
    <row r="443" spans="2:31" ht="15.75" customHeight="1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</row>
    <row r="444" spans="2:31" ht="15.75" customHeight="1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</row>
    <row r="445" spans="2:31" ht="15.75" customHeight="1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</row>
    <row r="446" spans="2:31" ht="15.75" customHeight="1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</row>
    <row r="447" spans="2:31" ht="15.75" customHeight="1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</row>
    <row r="448" spans="2:31" ht="15.75" customHeight="1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</row>
    <row r="449" spans="2:31" ht="15.75" customHeight="1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</row>
    <row r="450" spans="2:31" ht="15.75" customHeight="1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</row>
    <row r="451" spans="2:31" ht="15.75" customHeight="1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</row>
    <row r="452" spans="2:31" ht="15.75" customHeight="1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</row>
    <row r="453" spans="2:31" ht="15.75" customHeight="1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</row>
    <row r="454" spans="2:31" ht="15.75" customHeight="1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</row>
    <row r="455" spans="2:31" ht="15.75" customHeight="1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</row>
    <row r="456" spans="2:31" ht="15.75" customHeight="1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</row>
    <row r="457" spans="2:31" ht="15.75" customHeight="1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</row>
    <row r="458" spans="2:31" ht="15.75" customHeight="1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</row>
    <row r="459" spans="2:31" ht="15.75" customHeight="1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</row>
    <row r="460" spans="2:31" ht="15.75" customHeight="1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</row>
    <row r="461" spans="2:31" ht="15.75" customHeight="1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</row>
    <row r="462" spans="2:31" ht="15.75" customHeight="1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</row>
    <row r="463" spans="2:31" ht="15.75" customHeight="1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</row>
    <row r="464" spans="2:31" ht="15.75" customHeight="1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</row>
    <row r="465" spans="2:31" ht="15.75" customHeight="1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</row>
    <row r="466" spans="2:31" ht="15.75" customHeight="1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</row>
    <row r="467" spans="2:31" ht="15.75" customHeight="1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</row>
    <row r="468" spans="2:31" ht="15.75" customHeight="1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</row>
    <row r="469" spans="2:31" ht="15.75" customHeight="1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</row>
    <row r="470" spans="2:31" ht="15.75" customHeight="1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</row>
    <row r="471" spans="2:31" ht="15.75" customHeight="1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</row>
    <row r="472" spans="2:31" ht="15.75" customHeight="1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</row>
    <row r="473" spans="2:31" ht="15.75" customHeight="1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</row>
    <row r="474" spans="2:31" ht="15.75" customHeight="1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</row>
    <row r="475" spans="2:31" ht="15.75" customHeight="1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</row>
    <row r="476" spans="2:31" ht="15.75" customHeight="1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</row>
    <row r="477" spans="2:31" ht="15.75" customHeight="1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</row>
    <row r="478" spans="2:31" ht="15.75" customHeight="1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</row>
    <row r="479" spans="2:31" ht="15.75" customHeight="1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</row>
    <row r="480" spans="2:31" ht="15.75" customHeight="1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</row>
    <row r="481" spans="2:31" ht="15.75" customHeight="1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</row>
    <row r="482" spans="2:31" ht="15.75" customHeight="1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</row>
    <row r="483" spans="2:31" ht="15.75" customHeight="1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</row>
    <row r="484" spans="2:31" ht="15.75" customHeight="1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</row>
    <row r="485" spans="2:31" ht="15.75" customHeight="1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</row>
    <row r="486" spans="2:31" ht="15.75" customHeight="1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</row>
    <row r="487" spans="2:31" ht="15.75" customHeight="1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</row>
    <row r="488" spans="2:31" ht="15.75" customHeight="1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</row>
    <row r="489" spans="2:31" ht="15.75" customHeight="1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</row>
    <row r="490" spans="2:31" ht="15.75" customHeight="1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</row>
    <row r="491" spans="2:31" ht="15.75" customHeight="1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</row>
    <row r="492" spans="2:31" ht="15.75" customHeight="1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</row>
    <row r="493" spans="2:31" ht="15.75" customHeight="1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</row>
    <row r="494" spans="2:31" ht="15.75" customHeight="1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</row>
    <row r="495" spans="2:31" ht="15.75" customHeight="1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</row>
    <row r="496" spans="2:31" ht="15.75" customHeight="1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</row>
    <row r="497" spans="2:31" ht="15.75" customHeight="1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</row>
    <row r="498" spans="2:31" ht="15.75" customHeight="1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</row>
    <row r="499" spans="2:31" ht="15.75" customHeight="1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</row>
    <row r="500" spans="2:31" ht="15.75" customHeight="1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</row>
    <row r="501" spans="2:31" ht="15.75" customHeight="1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</row>
    <row r="502" spans="2:31" ht="15.75" customHeight="1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</row>
    <row r="503" spans="2:31" ht="15.75" customHeight="1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</row>
    <row r="504" spans="2:31" ht="15.75" customHeight="1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</row>
    <row r="505" spans="2:31" ht="15.75" customHeight="1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</row>
    <row r="506" spans="2:31" ht="15.75" customHeight="1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</row>
    <row r="507" spans="2:31" ht="15.75" customHeight="1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</row>
    <row r="508" spans="2:31" ht="15.75" customHeight="1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</row>
    <row r="509" spans="2:31" ht="15.75" customHeight="1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</row>
    <row r="510" spans="2:31" ht="15.75" customHeight="1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</row>
    <row r="511" spans="2:31" ht="15.75" customHeight="1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</row>
    <row r="512" spans="2:31" ht="15.75" customHeight="1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</row>
    <row r="513" spans="2:31" ht="15.75" customHeight="1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</row>
    <row r="514" spans="2:31" ht="15.75" customHeight="1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</row>
    <row r="515" spans="2:31" ht="15.75" customHeight="1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</row>
    <row r="516" spans="2:31" ht="15.75" customHeight="1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</row>
    <row r="517" spans="2:31" ht="15.75" customHeight="1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</row>
    <row r="518" spans="2:31" ht="15.75" customHeight="1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</row>
    <row r="519" spans="2:31" ht="15.75" customHeight="1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</row>
    <row r="520" spans="2:31" ht="15.75" customHeight="1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</row>
    <row r="521" spans="2:31" ht="15.75" customHeight="1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</row>
    <row r="522" spans="2:31" ht="15.75" customHeight="1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</row>
    <row r="523" spans="2:31" ht="15.75" customHeight="1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</row>
    <row r="524" spans="2:31" ht="15.75" customHeight="1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</row>
    <row r="525" spans="2:31" ht="15.75" customHeight="1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</row>
    <row r="526" spans="2:31" ht="15.75" customHeight="1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</row>
    <row r="527" spans="2:31" ht="15.75" customHeight="1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</row>
    <row r="528" spans="2:31" ht="15.75" customHeight="1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</row>
    <row r="529" spans="2:31" ht="15.75" customHeight="1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</row>
    <row r="530" spans="2:31" ht="15.75" customHeight="1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</row>
    <row r="531" spans="2:31" ht="15.75" customHeight="1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</row>
    <row r="532" spans="2:31" ht="15.75" customHeight="1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</row>
    <row r="533" spans="2:31" ht="15.75" customHeight="1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</row>
    <row r="534" spans="2:31" ht="15.75" customHeight="1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</row>
    <row r="535" spans="2:31" ht="15.75" customHeight="1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</row>
    <row r="536" spans="2:31" ht="15.75" customHeight="1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</row>
    <row r="537" spans="2:31" ht="15.75" customHeight="1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</row>
    <row r="538" spans="2:31" ht="15.75" customHeight="1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</row>
    <row r="539" spans="2:31" ht="15.75" customHeight="1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</row>
    <row r="540" spans="2:31" ht="15.75" customHeight="1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</row>
    <row r="541" spans="2:31" ht="15.75" customHeight="1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</row>
    <row r="542" spans="2:31" ht="15.75" customHeight="1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</row>
    <row r="543" spans="2:31" ht="15.75" customHeight="1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</row>
    <row r="544" spans="2:31" ht="15.75" customHeight="1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</row>
    <row r="545" spans="2:31" ht="15.75" customHeight="1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</row>
    <row r="546" spans="2:31" ht="15.75" customHeight="1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</row>
    <row r="547" spans="2:31" ht="15.75" customHeight="1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</row>
    <row r="548" spans="2:31" ht="15.75" customHeight="1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</row>
    <row r="549" spans="2:31" ht="15.75" customHeight="1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</row>
    <row r="550" spans="2:31" ht="15.75" customHeight="1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</row>
    <row r="551" spans="2:31" ht="15.75" customHeight="1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</row>
    <row r="552" spans="2:31" ht="15.75" customHeight="1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</row>
    <row r="553" spans="2:31" ht="15.75" customHeight="1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</row>
    <row r="554" spans="2:31" ht="15.75" customHeight="1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</row>
    <row r="555" spans="2:31" ht="15.75" customHeight="1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</row>
    <row r="556" spans="2:31" ht="15.75" customHeight="1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</row>
    <row r="557" spans="2:31" ht="15.75" customHeight="1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</row>
    <row r="558" spans="2:31" ht="15.75" customHeight="1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</row>
    <row r="559" spans="2:31" ht="15.75" customHeight="1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</row>
    <row r="560" spans="2:31" ht="15.75" customHeight="1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</row>
    <row r="561" spans="2:31" ht="15.75" customHeight="1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</row>
    <row r="562" spans="2:31" ht="15.75" customHeight="1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</row>
    <row r="563" spans="2:31" ht="15.75" customHeight="1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</row>
    <row r="564" spans="2:31" ht="15.75" customHeight="1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</row>
    <row r="565" spans="2:31" ht="15.75" customHeight="1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</row>
    <row r="566" spans="2:31" ht="15.75" customHeight="1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</row>
    <row r="567" spans="2:31" ht="15.75" customHeight="1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</row>
    <row r="568" spans="2:31" ht="15.75" customHeight="1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</row>
    <row r="569" spans="2:31" ht="15.75" customHeight="1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</row>
    <row r="570" spans="2:31" ht="15.75" customHeight="1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</row>
    <row r="571" spans="2:31" ht="15.75" customHeight="1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</row>
    <row r="572" spans="2:31" ht="15.75" customHeight="1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</row>
    <row r="573" spans="2:31" ht="15.75" customHeight="1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</row>
    <row r="574" spans="2:31" ht="15.75" customHeight="1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</row>
    <row r="575" spans="2:31" ht="15.75" customHeight="1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</row>
    <row r="576" spans="2:31" ht="15.75" customHeight="1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</row>
    <row r="577" spans="2:31" ht="15.75" customHeight="1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</row>
    <row r="578" spans="2:31" ht="15.75" customHeight="1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</row>
    <row r="579" spans="2:31" ht="15.75" customHeight="1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</row>
    <row r="580" spans="2:31" ht="15.75" customHeight="1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</row>
    <row r="581" spans="2:31" ht="15.75" customHeight="1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</row>
    <row r="582" spans="2:31" ht="15.75" customHeight="1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</row>
    <row r="583" spans="2:31" ht="15.75" customHeight="1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</row>
    <row r="584" spans="2:31" ht="15.75" customHeight="1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</row>
    <row r="585" spans="2:31" ht="15.75" customHeight="1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</row>
    <row r="586" spans="2:31" ht="15.75" customHeight="1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</row>
    <row r="587" spans="2:31" ht="15.75" customHeight="1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</row>
    <row r="588" spans="2:31" ht="15.75" customHeight="1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</row>
    <row r="589" spans="2:31" ht="15.75" customHeight="1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</row>
    <row r="590" spans="2:31" ht="15.75" customHeight="1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</row>
    <row r="591" spans="2:31" ht="15.75" customHeight="1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</row>
    <row r="592" spans="2:31" ht="15.75" customHeight="1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</row>
    <row r="593" spans="2:31" ht="15.75" customHeight="1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</row>
    <row r="594" spans="2:31" ht="15.75" customHeight="1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</row>
    <row r="595" spans="2:31" ht="15.75" customHeight="1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</row>
    <row r="596" spans="2:31" ht="15.75" customHeight="1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</row>
    <row r="597" spans="2:31" ht="15.75" customHeight="1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</row>
    <row r="598" spans="2:31" ht="15.75" customHeight="1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</row>
    <row r="599" spans="2:31" ht="15.75" customHeight="1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</row>
    <row r="600" spans="2:31" ht="15.75" customHeight="1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</row>
    <row r="601" spans="2:31" ht="15.75" customHeight="1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</row>
    <row r="602" spans="2:31" ht="15.75" customHeight="1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</row>
    <row r="603" spans="2:31" ht="15.75" customHeight="1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</row>
    <row r="604" spans="2:31" ht="15.75" customHeight="1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</row>
    <row r="605" spans="2:31" ht="15.75" customHeight="1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</row>
    <row r="606" spans="2:31" ht="15.75" customHeight="1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</row>
    <row r="607" spans="2:31" ht="15.75" customHeight="1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</row>
    <row r="608" spans="2:31" ht="15.75" customHeight="1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</row>
    <row r="609" spans="2:31" ht="15.75" customHeight="1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</row>
    <row r="610" spans="2:31" ht="15.75" customHeight="1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</row>
    <row r="611" spans="2:31" ht="15.75" customHeight="1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</row>
    <row r="612" spans="2:31" ht="15.75" customHeight="1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</row>
    <row r="613" spans="2:31" ht="15.75" customHeight="1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</row>
    <row r="614" spans="2:31" ht="15.75" customHeight="1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</row>
    <row r="615" spans="2:31" ht="15.75" customHeight="1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</row>
    <row r="616" spans="2:31" ht="15.75" customHeight="1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</row>
    <row r="617" spans="2:31" ht="15.75" customHeight="1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</row>
    <row r="618" spans="2:31" ht="15.75" customHeight="1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</row>
    <row r="619" spans="2:31" ht="15.75" customHeight="1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</row>
    <row r="620" spans="2:31" ht="15.75" customHeight="1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</row>
    <row r="621" spans="2:31" ht="15.75" customHeight="1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</row>
    <row r="622" spans="2:31" ht="15.75" customHeight="1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</row>
    <row r="623" spans="2:31" ht="15.75" customHeight="1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</row>
    <row r="624" spans="2:31" ht="15.75" customHeight="1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</row>
    <row r="625" spans="2:31" ht="15.75" customHeight="1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</row>
    <row r="626" spans="2:31" ht="15.75" customHeight="1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</row>
    <row r="627" spans="2:31" ht="15.75" customHeight="1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</row>
    <row r="628" spans="2:31" ht="15.75" customHeight="1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</row>
    <row r="629" spans="2:31" ht="15.75" customHeight="1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</row>
    <row r="630" spans="2:31" ht="15.75" customHeight="1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</row>
    <row r="631" spans="2:31" ht="15.75" customHeight="1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</row>
    <row r="632" spans="2:31" ht="15.75" customHeight="1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</row>
    <row r="633" spans="2:31" ht="15.75" customHeight="1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</row>
    <row r="634" spans="2:31" ht="15.75" customHeight="1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</row>
    <row r="635" spans="2:31" ht="15.75" customHeight="1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</row>
    <row r="636" spans="2:31" ht="15.75" customHeight="1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</row>
    <row r="637" spans="2:31" ht="15.75" customHeight="1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</row>
    <row r="638" spans="2:31" ht="15.75" customHeight="1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</row>
    <row r="639" spans="2:31" ht="15.75" customHeight="1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</row>
    <row r="640" spans="2:31" ht="15.75" customHeight="1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</row>
    <row r="641" spans="2:31" ht="15.75" customHeight="1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</row>
    <row r="642" spans="2:31" ht="15.75" customHeight="1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</row>
    <row r="643" spans="2:31" ht="15.75" customHeight="1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</row>
    <row r="644" spans="2:31" ht="15.75" customHeight="1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</row>
    <row r="645" spans="2:31" ht="15.75" customHeight="1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</row>
    <row r="646" spans="2:31" ht="15.75" customHeight="1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</row>
    <row r="647" spans="2:31" ht="15.75" customHeight="1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</row>
    <row r="648" spans="2:31" ht="15.75" customHeight="1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</row>
    <row r="649" spans="2:31" ht="15.75" customHeight="1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</row>
    <row r="650" spans="2:31" ht="15.75" customHeight="1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</row>
    <row r="651" spans="2:31" ht="15.75" customHeight="1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</row>
    <row r="652" spans="2:31" ht="15.75" customHeight="1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</row>
    <row r="653" spans="2:31" ht="15.75" customHeight="1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</row>
    <row r="654" spans="2:31" ht="15.75" customHeight="1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</row>
    <row r="655" spans="2:31" ht="15.75" customHeight="1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</row>
    <row r="656" spans="2:31" ht="15.75" customHeight="1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</row>
    <row r="657" spans="2:31" ht="15.75" customHeight="1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</row>
    <row r="658" spans="2:31" ht="15.75" customHeight="1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</row>
    <row r="659" spans="2:31" ht="15.75" customHeight="1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</row>
    <row r="660" spans="2:31" ht="15.75" customHeight="1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</row>
    <row r="661" spans="2:31" ht="15.75" customHeight="1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</row>
    <row r="662" spans="2:31" ht="15.75" customHeight="1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</row>
    <row r="663" spans="2:31" ht="15.75" customHeight="1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</row>
    <row r="664" spans="2:31" ht="15.75" customHeight="1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</row>
    <row r="665" spans="2:31" ht="15.75" customHeight="1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</row>
    <row r="666" spans="2:31" ht="15.75" customHeight="1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</row>
    <row r="667" spans="2:31" ht="15.75" customHeight="1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</row>
    <row r="668" spans="2:31" ht="15.75" customHeight="1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</row>
    <row r="669" spans="2:31" ht="15.75" customHeight="1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</row>
    <row r="670" spans="2:31" ht="15.75" customHeight="1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</row>
    <row r="671" spans="2:31" ht="15.75" customHeight="1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</row>
    <row r="672" spans="2:31" ht="15.75" customHeight="1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</row>
    <row r="673" spans="2:31" ht="15.75" customHeight="1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</row>
    <row r="674" spans="2:31" ht="15.75" customHeight="1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</row>
    <row r="675" spans="2:31" ht="15.75" customHeight="1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</row>
    <row r="676" spans="2:31" ht="15.75" customHeight="1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</row>
    <row r="677" spans="2:31" ht="15.75" customHeight="1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</row>
    <row r="678" spans="2:31" ht="15.75" customHeight="1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</row>
    <row r="679" spans="2:31" ht="15.75" customHeight="1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</row>
    <row r="680" spans="2:31" ht="15.75" customHeight="1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</row>
    <row r="681" spans="2:31" ht="15.75" customHeight="1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</row>
    <row r="682" spans="2:31" ht="15.75" customHeight="1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</row>
    <row r="683" spans="2:31" ht="15.75" customHeight="1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</row>
    <row r="684" spans="2:31" ht="15.75" customHeight="1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</row>
    <row r="685" spans="2:31" ht="15.75" customHeight="1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</row>
    <row r="686" spans="2:31" ht="15.75" customHeight="1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</row>
    <row r="687" spans="2:31" ht="15.75" customHeight="1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</row>
    <row r="688" spans="2:31" ht="15.75" customHeight="1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</row>
    <row r="689" spans="2:31" ht="15.75" customHeight="1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</row>
    <row r="690" spans="2:31" ht="15.75" customHeight="1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</row>
    <row r="691" spans="2:31" ht="15.75" customHeight="1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</row>
    <row r="692" spans="2:31" ht="15.75" customHeight="1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</row>
    <row r="693" spans="2:31" ht="15.75" customHeight="1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</row>
    <row r="694" spans="2:31" ht="15.75" customHeight="1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</row>
    <row r="695" spans="2:31" ht="15.75" customHeight="1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</row>
    <row r="696" spans="2:31" ht="15.75" customHeight="1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</row>
    <row r="697" spans="2:31" ht="15.75" customHeight="1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</row>
    <row r="698" spans="2:31" ht="15.75" customHeight="1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</row>
    <row r="699" spans="2:31" ht="15.75" customHeight="1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</row>
    <row r="700" spans="2:31" ht="15.75" customHeight="1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</row>
    <row r="701" spans="2:31" ht="15.75" customHeight="1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</row>
    <row r="702" spans="2:31" ht="15.75" customHeight="1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</row>
    <row r="703" spans="2:31" ht="15.75" customHeight="1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</row>
    <row r="704" spans="2:31" ht="15.75" customHeight="1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</row>
    <row r="705" spans="2:31" ht="15.75" customHeight="1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</row>
    <row r="706" spans="2:31" ht="15.75" customHeight="1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</row>
    <row r="707" spans="2:31" ht="15.75" customHeight="1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</row>
    <row r="708" spans="2:31" ht="15.75" customHeight="1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</row>
    <row r="709" spans="2:31" ht="15.75" customHeight="1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</row>
    <row r="710" spans="2:31" ht="15.75" customHeight="1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</row>
    <row r="711" spans="2:31" ht="15.75" customHeight="1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</row>
    <row r="712" spans="2:31" ht="15.75" customHeight="1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</row>
    <row r="713" spans="2:31" ht="15.75" customHeight="1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</row>
    <row r="714" spans="2:31" ht="15.75" customHeight="1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</row>
    <row r="715" spans="2:31" ht="15.75" customHeight="1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</row>
    <row r="716" spans="2:31" ht="15.75" customHeight="1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</row>
    <row r="717" spans="2:31" ht="15.75" customHeight="1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</row>
    <row r="718" spans="2:31" ht="15.75" customHeight="1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</row>
    <row r="719" spans="2:31" ht="15.75" customHeight="1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</row>
    <row r="720" spans="2:31" ht="15.75" customHeight="1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</row>
    <row r="721" spans="2:31" ht="15.75" customHeight="1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</row>
    <row r="722" spans="2:31" ht="15.75" customHeight="1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</row>
    <row r="723" spans="2:31" ht="15.75" customHeight="1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</row>
    <row r="724" spans="2:31" ht="15.75" customHeight="1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</row>
    <row r="725" spans="2:31" ht="15.75" customHeight="1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</row>
    <row r="726" spans="2:31" ht="15.75" customHeight="1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</row>
    <row r="727" spans="2:31" ht="15.75" customHeight="1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</row>
    <row r="728" spans="2:31" ht="15.75" customHeight="1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</row>
    <row r="729" spans="2:31" ht="15.75" customHeight="1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</row>
    <row r="730" spans="2:31" ht="15.75" customHeight="1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</row>
    <row r="731" spans="2:31" ht="15.75" customHeight="1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</row>
    <row r="732" spans="2:31" ht="15.75" customHeight="1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</row>
    <row r="733" spans="2:31" ht="15.75" customHeight="1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</row>
    <row r="734" spans="2:31" ht="15.75" customHeight="1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</row>
    <row r="735" spans="2:31" ht="15.75" customHeight="1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</row>
    <row r="736" spans="2:31" ht="15.75" customHeight="1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</row>
    <row r="737" spans="2:31" ht="15.75" customHeight="1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</row>
    <row r="738" spans="2:31" ht="15.75" customHeight="1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</row>
    <row r="739" spans="2:31" ht="15.75" customHeight="1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</row>
    <row r="740" spans="2:31" ht="15.75" customHeight="1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</row>
    <row r="741" spans="2:31" ht="15.75" customHeight="1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</row>
    <row r="742" spans="2:31" ht="15.75" customHeight="1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</row>
    <row r="743" spans="2:31" ht="15.75" customHeight="1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</row>
    <row r="744" spans="2:31" ht="15.75" customHeight="1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</row>
    <row r="745" spans="2:31" ht="15.75" customHeight="1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</row>
    <row r="746" spans="2:31" ht="15.75" customHeight="1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</row>
    <row r="747" spans="2:31" ht="15.75" customHeight="1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</row>
    <row r="748" spans="2:31" ht="15.75" customHeight="1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</row>
    <row r="749" spans="2:31" ht="15.75" customHeight="1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</row>
    <row r="750" spans="2:31" ht="15.75" customHeight="1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</row>
    <row r="751" spans="2:31" ht="15.75" customHeight="1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</row>
    <row r="752" spans="2:31" ht="15.75" customHeight="1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</row>
    <row r="753" spans="2:31" ht="15.75" customHeight="1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</row>
    <row r="754" spans="2:31" ht="15.75" customHeight="1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</row>
    <row r="755" spans="2:31" ht="15.75" customHeight="1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</row>
    <row r="756" spans="2:31" ht="15.75" customHeight="1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</row>
    <row r="757" spans="2:31" ht="15.75" customHeight="1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</row>
    <row r="758" spans="2:31" ht="15.75" customHeight="1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</row>
    <row r="759" spans="2:31" ht="15.75" customHeight="1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</row>
    <row r="760" spans="2:31" ht="15.75" customHeight="1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</row>
    <row r="761" spans="2:31" ht="15.75" customHeight="1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</row>
    <row r="762" spans="2:31" ht="15.75" customHeight="1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</row>
    <row r="763" spans="2:31" ht="15.75" customHeight="1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</row>
    <row r="764" spans="2:31" ht="15.75" customHeight="1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</row>
    <row r="765" spans="2:31" ht="15.75" customHeight="1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</row>
    <row r="766" spans="2:31" ht="15.75" customHeight="1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</row>
    <row r="767" spans="2:31" ht="15.75" customHeight="1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</row>
    <row r="768" spans="2:31" ht="15.75" customHeight="1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</row>
    <row r="769" spans="2:31" ht="15.75" customHeight="1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</row>
    <row r="770" spans="2:31" ht="15.75" customHeight="1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</row>
    <row r="771" spans="2:31" ht="15.75" customHeight="1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</row>
    <row r="772" spans="2:31" ht="15.75" customHeight="1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</row>
    <row r="773" spans="2:31" ht="15.75" customHeight="1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</row>
    <row r="774" spans="2:31" ht="15.75" customHeight="1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</row>
    <row r="775" spans="2:31" ht="15.75" customHeight="1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</row>
    <row r="776" spans="2:31" ht="15.75" customHeight="1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</row>
    <row r="777" spans="2:31" ht="15.75" customHeight="1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</row>
    <row r="778" spans="2:31" ht="15.75" customHeight="1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</row>
    <row r="779" spans="2:31" ht="15.75" customHeight="1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</row>
    <row r="780" spans="2:31" ht="15.75" customHeight="1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</row>
    <row r="781" spans="2:31" ht="15.75" customHeight="1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</row>
    <row r="782" spans="2:31" ht="15.75" customHeight="1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</row>
    <row r="783" spans="2:31" ht="15.75" customHeight="1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</row>
    <row r="784" spans="2:31" ht="15.75" customHeight="1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</row>
    <row r="785" spans="2:31" ht="15.75" customHeight="1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</row>
    <row r="786" spans="2:31" ht="15.75" customHeight="1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</row>
    <row r="787" spans="2:31" ht="15.75" customHeight="1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</row>
    <row r="788" spans="2:31" ht="15.75" customHeight="1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</row>
    <row r="789" spans="2:31" ht="15.75" customHeight="1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</row>
    <row r="790" spans="2:31" ht="15.75" customHeight="1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</row>
    <row r="791" spans="2:31" ht="15.75" customHeight="1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</row>
    <row r="792" spans="2:31" ht="15.75" customHeight="1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</row>
    <row r="793" spans="2:31" ht="15.75" customHeight="1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</row>
    <row r="794" spans="2:31" ht="15.75" customHeight="1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</row>
    <row r="795" spans="2:31" ht="15.75" customHeight="1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</row>
    <row r="796" spans="2:31" ht="15.75" customHeight="1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</row>
    <row r="797" spans="2:31" ht="15.75" customHeight="1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</row>
    <row r="798" spans="2:31" ht="15.75" customHeight="1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</row>
    <row r="799" spans="2:31" ht="15.75" customHeight="1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</row>
    <row r="800" spans="2:31" ht="15.75" customHeight="1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</row>
    <row r="801" spans="2:31" ht="15.75" customHeight="1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</row>
    <row r="802" spans="2:31" ht="15.75" customHeight="1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</row>
    <row r="803" spans="2:31" ht="15.75" customHeight="1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</row>
    <row r="804" spans="2:31" ht="15.75" customHeight="1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</row>
    <row r="805" spans="2:31" ht="15.75" customHeight="1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</row>
    <row r="806" spans="2:31" ht="15.75" customHeight="1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</row>
    <row r="807" spans="2:31" ht="15.75" customHeight="1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</row>
    <row r="808" spans="2:31" ht="15.75" customHeight="1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</row>
    <row r="809" spans="2:31" ht="15.75" customHeight="1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</row>
    <row r="810" spans="2:31" ht="15.75" customHeight="1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</row>
    <row r="811" spans="2:31" ht="15.75" customHeight="1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</row>
    <row r="812" spans="2:31" ht="15.75" customHeight="1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</row>
    <row r="813" spans="2:31" ht="15.75" customHeight="1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</row>
    <row r="814" spans="2:31" ht="15.75" customHeight="1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</row>
    <row r="815" spans="2:31" ht="15.75" customHeight="1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</row>
    <row r="816" spans="2:31" ht="15.75" customHeight="1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</row>
    <row r="817" spans="2:31" ht="15.75" customHeight="1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</row>
    <row r="818" spans="2:31" ht="15.75" customHeight="1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</row>
    <row r="819" spans="2:31" ht="15.75" customHeight="1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</row>
    <row r="820" spans="2:31" ht="15.75" customHeight="1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</row>
    <row r="821" spans="2:31" ht="15.75" customHeight="1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</row>
    <row r="822" spans="2:31" ht="15.75" customHeight="1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</row>
    <row r="823" spans="2:31" ht="15.75" customHeight="1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</row>
    <row r="824" spans="2:31" ht="15.75" customHeight="1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</row>
    <row r="825" spans="2:31" ht="15.75" customHeight="1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</row>
    <row r="826" spans="2:31" ht="15.75" customHeight="1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</row>
    <row r="827" spans="2:31" ht="15.75" customHeight="1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</row>
    <row r="828" spans="2:31" ht="15.75" customHeight="1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</row>
    <row r="829" spans="2:31" ht="15.75" customHeight="1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</row>
    <row r="830" spans="2:31" ht="15.75" customHeight="1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</row>
    <row r="831" spans="2:31" ht="15.75" customHeight="1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</row>
    <row r="832" spans="2:31" ht="15.75" customHeight="1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</row>
    <row r="833" spans="2:31" ht="15.75" customHeight="1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</row>
    <row r="834" spans="2:31" ht="15.75" customHeight="1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</row>
    <row r="835" spans="2:31" ht="15.75" customHeight="1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</row>
    <row r="836" spans="2:31" ht="15.75" customHeight="1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</row>
    <row r="837" spans="2:31" ht="15.75" customHeight="1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</row>
    <row r="838" spans="2:31" ht="15.75" customHeight="1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</row>
    <row r="839" spans="2:31" ht="15.75" customHeight="1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</row>
    <row r="840" spans="2:31" ht="15.75" customHeight="1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</row>
    <row r="841" spans="2:31" ht="15.75" customHeight="1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</row>
    <row r="842" spans="2:31" ht="15.75" customHeight="1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</row>
    <row r="843" spans="2:31" ht="15.75" customHeight="1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</row>
    <row r="844" spans="2:31" ht="15.75" customHeight="1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</row>
    <row r="845" spans="2:31" ht="15.75" customHeight="1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</row>
    <row r="846" spans="2:31" ht="15.75" customHeight="1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</row>
    <row r="847" spans="2:31" ht="15.75" customHeight="1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</row>
    <row r="848" spans="2:31" ht="15.75" customHeight="1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</row>
    <row r="849" spans="2:31" ht="15.75" customHeight="1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</row>
    <row r="850" spans="2:31" ht="15.75" customHeight="1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</row>
    <row r="851" spans="2:31" ht="15.75" customHeight="1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</row>
    <row r="852" spans="2:31" ht="15.75" customHeight="1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</row>
    <row r="853" spans="2:31" ht="15.75" customHeight="1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</row>
    <row r="854" spans="2:31" ht="15.75" customHeight="1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</row>
    <row r="855" spans="2:31" ht="15.75" customHeight="1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</row>
    <row r="856" spans="2:31" ht="15.75" customHeight="1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</row>
    <row r="857" spans="2:31" ht="15.75" customHeight="1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</row>
    <row r="858" spans="2:31" ht="15.75" customHeight="1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</row>
    <row r="859" spans="2:31" ht="15.75" customHeight="1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</row>
    <row r="860" spans="2:31" ht="15.75" customHeight="1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</row>
    <row r="861" spans="2:31" ht="15.75" customHeight="1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</row>
    <row r="862" spans="2:31" ht="15.75" customHeight="1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</row>
    <row r="863" spans="2:31" ht="15.75" customHeight="1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</row>
    <row r="864" spans="2:31" ht="15.75" customHeight="1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</row>
    <row r="865" spans="2:31" ht="15.75" customHeight="1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</row>
    <row r="866" spans="2:31" ht="15.75" customHeight="1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</row>
    <row r="867" spans="2:31" ht="15.75" customHeight="1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</row>
    <row r="868" spans="2:31" ht="15.75" customHeight="1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</row>
    <row r="869" spans="2:31" ht="15.75" customHeight="1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</row>
    <row r="870" spans="2:31" ht="15.75" customHeight="1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</row>
    <row r="871" spans="2:31" ht="15.75" customHeight="1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</row>
    <row r="872" spans="2:31" ht="15.75" customHeight="1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</row>
    <row r="873" spans="2:31" ht="15.75" customHeight="1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</row>
    <row r="874" spans="2:31" ht="15.75" customHeight="1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</row>
    <row r="875" spans="2:31" ht="15.75" customHeight="1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</row>
    <row r="876" spans="2:31" ht="15.75" customHeight="1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</row>
    <row r="877" spans="2:31" ht="15.75" customHeight="1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</row>
    <row r="878" spans="2:31" ht="15.75" customHeight="1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</row>
    <row r="879" spans="2:31" ht="15.75" customHeight="1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</row>
    <row r="880" spans="2:31" ht="15.75" customHeight="1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</row>
    <row r="881" spans="2:31" ht="15.75" customHeight="1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</row>
    <row r="882" spans="2:31" ht="15.75" customHeight="1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</row>
    <row r="883" spans="2:31" ht="15.75" customHeight="1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</row>
    <row r="884" spans="2:31" ht="15.75" customHeight="1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</row>
    <row r="885" spans="2:31" ht="15.75" customHeight="1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</row>
    <row r="886" spans="2:31" ht="15.75" customHeight="1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</row>
    <row r="887" spans="2:31" ht="15.75" customHeight="1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</row>
    <row r="888" spans="2:31" ht="15.75" customHeight="1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</row>
    <row r="889" spans="2:31" ht="15.75" customHeight="1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</row>
    <row r="890" spans="2:31" ht="15.75" customHeight="1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</row>
    <row r="891" spans="2:31" ht="15.75" customHeight="1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</row>
    <row r="892" spans="2:31" ht="15.75" customHeight="1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</row>
    <row r="893" spans="2:31" ht="15.75" customHeight="1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</row>
    <row r="894" spans="2:31" ht="15.75" customHeight="1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</row>
    <row r="895" spans="2:31" ht="15.75" customHeight="1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</row>
    <row r="896" spans="2:31" ht="15.75" customHeight="1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</row>
    <row r="897" spans="2:31" ht="15.75" customHeight="1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</row>
    <row r="898" spans="2:31" ht="15.75" customHeight="1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</row>
    <row r="899" spans="2:31" ht="15.75" customHeight="1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</row>
    <row r="900" spans="2:31" ht="15.75" customHeight="1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</row>
    <row r="901" spans="2:31" ht="15.75" customHeight="1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</row>
    <row r="902" spans="2:31" ht="15.75" customHeight="1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</row>
    <row r="903" spans="2:31" ht="15.75" customHeight="1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</row>
    <row r="904" spans="2:31" ht="15.75" customHeight="1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</row>
    <row r="905" spans="2:31" ht="15.75" customHeight="1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</row>
    <row r="906" spans="2:31" ht="15.75" customHeight="1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</row>
    <row r="907" spans="2:31" ht="15.75" customHeight="1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</row>
    <row r="908" spans="2:31" ht="15.75" customHeight="1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</row>
    <row r="909" spans="2:31" ht="15.75" customHeight="1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</row>
    <row r="910" spans="2:31" ht="15.75" customHeight="1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</row>
    <row r="911" spans="2:31" ht="15.75" customHeight="1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</row>
    <row r="912" spans="2:31" ht="15.75" customHeight="1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</row>
    <row r="913" spans="2:31" ht="15.75" customHeight="1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</row>
    <row r="914" spans="2:31" ht="15.75" customHeight="1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</row>
    <row r="915" spans="2:31" ht="15.75" customHeight="1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</row>
    <row r="916" spans="2:31" ht="15.75" customHeight="1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</row>
    <row r="917" spans="2:31" ht="15.75" customHeight="1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</row>
    <row r="918" spans="2:31" ht="15.75" customHeight="1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</row>
    <row r="919" spans="2:31" ht="15.75" customHeight="1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</row>
    <row r="920" spans="2:31" ht="15.75" customHeight="1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</row>
    <row r="921" spans="2:31" ht="15.75" customHeight="1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</row>
    <row r="922" spans="2:31" ht="15.75" customHeight="1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</row>
    <row r="923" spans="2:31" ht="15.75" customHeight="1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</row>
    <row r="924" spans="2:31" ht="15.75" customHeight="1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</row>
    <row r="925" spans="2:31" ht="15.75" customHeight="1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</row>
    <row r="926" spans="2:31" ht="15.75" customHeight="1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</row>
    <row r="927" spans="2:31" ht="15.75" customHeight="1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</row>
    <row r="928" spans="2:31" ht="15.75" customHeight="1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</row>
    <row r="929" spans="2:31" ht="15.75" customHeight="1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</row>
    <row r="930" spans="2:31" ht="15.75" customHeight="1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</row>
    <row r="931" spans="2:31" ht="15.75" customHeight="1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</row>
    <row r="932" spans="2:31" ht="15.75" customHeight="1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</row>
    <row r="933" spans="2:31" ht="15.75" customHeight="1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</row>
    <row r="934" spans="2:31" ht="15.75" customHeight="1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</row>
    <row r="935" spans="2:31" ht="15.75" customHeight="1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</row>
    <row r="936" spans="2:31" ht="15.75" customHeight="1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</row>
    <row r="937" spans="2:31" ht="15.75" customHeight="1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</row>
    <row r="938" spans="2:31" ht="15.75" customHeight="1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</row>
    <row r="939" spans="2:31" ht="15.75" customHeight="1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</row>
    <row r="940" spans="2:31" ht="15.75" customHeight="1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</row>
    <row r="941" spans="2:31" ht="15.75" customHeight="1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</row>
    <row r="942" spans="2:31" ht="15.75" customHeight="1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</row>
    <row r="943" spans="2:31" ht="15.75" customHeight="1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</row>
    <row r="944" spans="2:31" ht="15.75" customHeight="1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</row>
    <row r="945" spans="2:31" ht="15.75" customHeight="1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</row>
    <row r="946" spans="2:31" ht="15.75" customHeight="1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</row>
    <row r="947" spans="2:31" ht="15.75" customHeight="1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</row>
    <row r="948" spans="2:31" ht="15.75" customHeight="1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</row>
    <row r="949" spans="2:31" ht="15.75" customHeight="1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</row>
    <row r="950" spans="2:31" ht="15.75" customHeight="1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</row>
    <row r="951" spans="2:31" ht="15.75" customHeight="1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</row>
    <row r="952" spans="2:31" ht="15.75" customHeight="1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</row>
    <row r="953" spans="2:31" ht="15.75" customHeight="1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</row>
    <row r="954" spans="2:31" ht="15.75" customHeight="1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</row>
    <row r="955" spans="2:31" ht="15.75" customHeight="1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</row>
    <row r="956" spans="2:31" ht="15.75" customHeight="1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</row>
    <row r="957" spans="2:31" ht="15.75" customHeight="1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</row>
    <row r="958" spans="2:31" ht="15.75" customHeight="1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</row>
    <row r="959" spans="2:31" ht="15.75" customHeight="1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</row>
    <row r="960" spans="2:31" ht="15.75" customHeight="1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</row>
    <row r="961" spans="2:31" ht="15.75" customHeight="1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</row>
    <row r="962" spans="2:31" ht="15.75" customHeight="1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</row>
    <row r="963" spans="2:31" ht="15.75" customHeight="1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</row>
    <row r="964" spans="2:31" ht="15.75" customHeight="1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</row>
    <row r="965" spans="2:31" ht="15.75" customHeight="1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</row>
    <row r="966" spans="2:31" ht="15.75" customHeight="1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</row>
    <row r="967" spans="2:31" ht="15.75" customHeight="1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</row>
    <row r="968" spans="2:31" ht="15.75" customHeight="1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</row>
    <row r="969" spans="2:31" ht="15.75" customHeight="1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</row>
    <row r="970" spans="2:31" ht="15.75" customHeight="1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</row>
    <row r="971" spans="2:31" ht="15.75" customHeight="1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</row>
    <row r="972" spans="2:31" ht="15.75" customHeight="1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</row>
    <row r="973" spans="2:31" ht="15.75" customHeight="1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</row>
    <row r="974" spans="2:31" ht="15.75" customHeight="1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</row>
    <row r="975" spans="2:31" ht="15.75" customHeight="1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</row>
    <row r="976" spans="2:31" ht="15.75" customHeight="1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</row>
    <row r="977" spans="2:31" ht="15.75" customHeight="1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</row>
    <row r="978" spans="2:31" ht="15.75" customHeight="1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</row>
    <row r="979" spans="2:31" ht="15.75" customHeight="1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</row>
    <row r="980" spans="2:31" ht="15.75" customHeight="1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</row>
    <row r="981" spans="2:31" ht="15.75" customHeight="1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</row>
    <row r="982" spans="2:31" ht="15.75" customHeight="1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</row>
    <row r="983" spans="2:31" ht="15.75" customHeight="1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</row>
    <row r="984" spans="2:31" ht="15.75" customHeight="1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</row>
    <row r="985" spans="2:31" ht="15.75" customHeight="1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</row>
    <row r="986" spans="2:31" ht="15.75" customHeight="1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</row>
    <row r="987" spans="2:31" ht="15.75" customHeight="1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</row>
    <row r="988" spans="2:31" ht="15.75" customHeight="1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</row>
    <row r="989" spans="2:31" ht="15.75" customHeight="1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</row>
    <row r="990" spans="2:31" ht="15.75" customHeight="1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</row>
    <row r="991" spans="2:31" ht="15.75" customHeight="1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</row>
    <row r="992" spans="2:31" ht="15.75" customHeight="1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</row>
    <row r="993" spans="2:31" ht="15.75" customHeight="1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</row>
    <row r="994" spans="2:31" ht="15.75" customHeight="1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</row>
    <row r="995" spans="2:31" ht="15.75" customHeight="1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</row>
    <row r="996" spans="2:31" ht="15.75" customHeight="1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</row>
    <row r="997" spans="2:31" ht="15.75" customHeight="1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</row>
    <row r="998" spans="2:31" ht="15.75" customHeight="1"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</row>
    <row r="999" spans="2:31" ht="15.75" customHeight="1"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</row>
    <row r="1000" spans="2:31" ht="15.75" customHeight="1"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</row>
    <row r="1001" spans="2:31" ht="15.75" customHeight="1"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</row>
    <row r="1002" spans="2:31" ht="15.75" customHeight="1"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</row>
    <row r="1003" spans="2:31" ht="15.75" customHeight="1"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</row>
    <row r="1004" spans="2:31" ht="15.75" customHeight="1"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</row>
    <row r="1005" spans="2:31" ht="15.75" customHeight="1"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</row>
    <row r="1006" spans="2:31" ht="15.75" customHeight="1"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</row>
    <row r="1007" spans="2:31" ht="15.75" customHeight="1"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</row>
    <row r="1008" spans="2:31" ht="15.75" customHeight="1"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</row>
    <row r="1009" spans="2:31" ht="15.75" customHeight="1"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</row>
    <row r="1010" spans="2:31" ht="15.75" customHeight="1"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</row>
    <row r="1011" spans="2:31" ht="15.75" customHeight="1"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</row>
    <row r="1012" spans="2:31" ht="15.75" customHeight="1"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</row>
    <row r="1013" spans="2:31" ht="15.75" customHeight="1"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</row>
    <row r="1014" spans="2:31" ht="15.75" customHeight="1"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</row>
    <row r="1015" spans="2:31" ht="15.75" customHeight="1"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</row>
    <row r="1016" spans="2:31" ht="15.75" customHeight="1"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</row>
    <row r="1017" spans="2:31" ht="15.75" customHeight="1"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</row>
    <row r="1018" spans="2:31" ht="15.75" customHeight="1"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</row>
    <row r="1019" spans="2:31" ht="15.75" customHeight="1"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</row>
    <row r="1020" spans="2:31" ht="15.75" customHeight="1"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</row>
    <row r="1021" spans="2:31" ht="15.75" customHeight="1"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</row>
    <row r="1022" spans="2:31" ht="15.75" customHeight="1"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</row>
    <row r="1023" spans="2:31" ht="15.75" customHeight="1"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</row>
    <row r="1024" spans="2:31" ht="15.75" customHeight="1"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</row>
    <row r="1025" spans="2:31" ht="15.75" customHeight="1"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</row>
    <row r="1026" spans="2:31" ht="15.75" customHeight="1"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</row>
    <row r="1027" spans="2:31" ht="15.75" customHeight="1"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</row>
    <row r="1028" spans="2:31" ht="15.75" customHeight="1"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</row>
    <row r="1029" spans="2:31" ht="15.75" customHeight="1"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</row>
    <row r="1030" spans="2:31" ht="15.75" customHeight="1"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</row>
    <row r="1031" spans="2:31" ht="15.75" customHeight="1"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</row>
    <row r="1032" spans="2:31" ht="15.75" customHeight="1"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</row>
    <row r="1033" spans="2:31" ht="15.75" customHeight="1"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</row>
    <row r="1034" spans="2:31" ht="15.75" customHeight="1"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</row>
    <row r="1035" spans="2:31" ht="15.75" customHeight="1"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</row>
    <row r="1036" spans="2:31" ht="15.75" customHeight="1"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</row>
    <row r="1037" spans="2:31" ht="15.75" customHeight="1"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</row>
    <row r="1038" spans="2:31" ht="15.75" customHeight="1"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</row>
    <row r="1039" spans="2:31" ht="15.75" customHeight="1"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</row>
    <row r="1040" spans="2:31" ht="15.75" customHeight="1"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</row>
    <row r="1041" spans="2:31" ht="15.75" customHeight="1"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</row>
    <row r="1042" spans="2:31" ht="15.75" customHeight="1"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</row>
    <row r="1043" spans="2:31" ht="15.75" customHeight="1"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</row>
    <row r="1044" spans="2:31" ht="15.75" customHeight="1"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</row>
    <row r="1045" spans="2:31" ht="15.75" customHeight="1"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</row>
    <row r="1046" spans="2:31" ht="15.75" customHeight="1"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</row>
    <row r="1047" spans="2:31" ht="15.75" customHeight="1"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</row>
    <row r="1048" spans="2:31" ht="15.75" customHeight="1"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</row>
  </sheetData>
  <sheetProtection algorithmName="SHA-512" hashValue="sgGQEP8ayOlZvWYX21BVc4HZB5DRFZPVjjCbJpaybUGAh5bPkWpb3GT7aEBdnXloHiDCqqeJeQRPeOaEQY9EKg==" saltValue="/I3JiugWbyGjWCiqYNs/kA==" spinCount="100000" sheet="1" objects="1" scenarios="1"/>
  <mergeCells count="34">
    <mergeCell ref="A76:B76"/>
    <mergeCell ref="A77:B77"/>
    <mergeCell ref="C80:AP80"/>
    <mergeCell ref="W8:AA8"/>
    <mergeCell ref="AB8:AF8"/>
    <mergeCell ref="R8:V8"/>
    <mergeCell ref="A7:A9"/>
    <mergeCell ref="B7:B9"/>
    <mergeCell ref="A30:B30"/>
    <mergeCell ref="A31:B31"/>
    <mergeCell ref="A53:B53"/>
    <mergeCell ref="A54:B54"/>
    <mergeCell ref="B4:AP4"/>
    <mergeCell ref="X5:AE5"/>
    <mergeCell ref="Y6:AA6"/>
    <mergeCell ref="AE6:AH6"/>
    <mergeCell ref="AL6:AP6"/>
    <mergeCell ref="AI5:AP5"/>
    <mergeCell ref="B3:AO3"/>
    <mergeCell ref="B2:AO2"/>
    <mergeCell ref="B1:AO1"/>
    <mergeCell ref="AL8:AP8"/>
    <mergeCell ref="C7:AP7"/>
    <mergeCell ref="C8:G8"/>
    <mergeCell ref="H8:L8"/>
    <mergeCell ref="M8:Q8"/>
    <mergeCell ref="C5:H5"/>
    <mergeCell ref="C6:K6"/>
    <mergeCell ref="L5:P5"/>
    <mergeCell ref="M6:P6"/>
    <mergeCell ref="R5:S5"/>
    <mergeCell ref="U5:V5"/>
    <mergeCell ref="T6:U6"/>
    <mergeCell ref="AG8:AK8"/>
  </mergeCells>
  <dataValidations count="3">
    <dataValidation showInputMessage="1" showErrorMessage="1" sqref="C10:AP29"/>
    <dataValidation type="whole" showInputMessage="1" showErrorMessage="1" sqref="C56:AP75 C33:AP52">
      <formula1>0</formula1>
      <formula2>5000</formula2>
    </dataValidation>
    <dataValidation type="list" allowBlank="1" showInputMessage="1" showErrorMessage="1" sqref="A56:A75 A81:A83 A33:A52 A10:A29">
      <formula1>$A$84:$A$86</formula1>
    </dataValidation>
  </dataValidations>
  <pageMargins left="0.7" right="0.7" top="0.75" bottom="0.75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027"/>
  <sheetViews>
    <sheetView showGridLines="0" tabSelected="1" zoomScale="60" zoomScaleNormal="60" workbookViewId="0">
      <pane xSplit="2" ySplit="9" topLeftCell="P10" activePane="bottomRight" state="frozen"/>
      <selection pane="topRight" activeCell="C1" sqref="C1"/>
      <selection pane="bottomLeft" activeCell="A10" sqref="A10"/>
      <selection pane="bottomRight" activeCell="B1" sqref="B1:AP1"/>
    </sheetView>
  </sheetViews>
  <sheetFormatPr baseColWidth="10" defaultColWidth="11.21875" defaultRowHeight="15" customHeight="1"/>
  <cols>
    <col min="1" max="1" width="6.21875" style="8" customWidth="1"/>
    <col min="2" max="2" width="24.6640625" style="8" customWidth="1"/>
    <col min="3" max="32" width="7.88671875" style="8" customWidth="1"/>
    <col min="33" max="42" width="7.44140625" style="8" customWidth="1"/>
    <col min="43" max="43" width="11.21875" style="101" customWidth="1"/>
    <col min="44" max="44" width="3.109375" style="101" customWidth="1"/>
    <col min="45" max="16384" width="11.21875" style="8"/>
  </cols>
  <sheetData>
    <row r="1" spans="1:44" s="21" customFormat="1" ht="15.75" customHeight="1">
      <c r="B1" s="185" t="s">
        <v>16</v>
      </c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  <c r="AH1" s="185"/>
      <c r="AI1" s="185"/>
      <c r="AJ1" s="185"/>
      <c r="AK1" s="185"/>
      <c r="AL1" s="185"/>
      <c r="AM1" s="185"/>
      <c r="AN1" s="185"/>
      <c r="AO1" s="185"/>
      <c r="AP1" s="185"/>
      <c r="AQ1" s="102"/>
      <c r="AR1" s="102"/>
    </row>
    <row r="2" spans="1:44" s="21" customFormat="1" ht="15.75" customHeight="1">
      <c r="B2" s="185" t="s">
        <v>17</v>
      </c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185"/>
      <c r="AM2" s="185"/>
      <c r="AN2" s="185"/>
      <c r="AO2" s="185"/>
      <c r="AP2" s="185"/>
      <c r="AQ2" s="102"/>
      <c r="AR2" s="102"/>
    </row>
    <row r="3" spans="1:44" s="21" customFormat="1" ht="15.75" customHeight="1">
      <c r="B3" s="185" t="s">
        <v>2</v>
      </c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185"/>
      <c r="AE3" s="185"/>
      <c r="AF3" s="185"/>
      <c r="AG3" s="185"/>
      <c r="AH3" s="185"/>
      <c r="AI3" s="185"/>
      <c r="AJ3" s="185"/>
      <c r="AK3" s="185"/>
      <c r="AL3" s="185"/>
      <c r="AM3" s="185"/>
      <c r="AN3" s="185"/>
      <c r="AO3" s="185"/>
      <c r="AP3" s="185"/>
      <c r="AQ3" s="102"/>
      <c r="AR3" s="102"/>
    </row>
    <row r="4" spans="1:44" ht="15.75" customHeight="1">
      <c r="B4" s="208" t="s">
        <v>18</v>
      </c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  <c r="AC4" s="209"/>
      <c r="AD4" s="209"/>
      <c r="AE4" s="209"/>
      <c r="AF4" s="209"/>
      <c r="AG4" s="209"/>
      <c r="AH4" s="209"/>
      <c r="AI4" s="209"/>
      <c r="AJ4" s="209"/>
      <c r="AK4" s="209"/>
      <c r="AL4" s="209"/>
      <c r="AM4" s="209"/>
      <c r="AN4" s="209"/>
      <c r="AO4" s="209"/>
      <c r="AP4" s="209"/>
    </row>
    <row r="5" spans="1:44" s="26" customFormat="1" ht="15.75" customHeight="1">
      <c r="B5" s="30" t="s">
        <v>4</v>
      </c>
      <c r="C5" s="241"/>
      <c r="D5" s="242"/>
      <c r="E5" s="242"/>
      <c r="F5" s="242"/>
      <c r="G5" s="242"/>
      <c r="H5" s="242"/>
      <c r="I5" s="243"/>
      <c r="J5" s="238" t="s">
        <v>19</v>
      </c>
      <c r="K5" s="239"/>
      <c r="L5" s="240"/>
      <c r="M5" s="241"/>
      <c r="N5" s="242"/>
      <c r="O5" s="242"/>
      <c r="P5" s="242"/>
      <c r="Q5" s="243"/>
      <c r="R5" s="238" t="s">
        <v>7</v>
      </c>
      <c r="S5" s="240"/>
      <c r="T5" s="244"/>
      <c r="U5" s="245"/>
      <c r="V5" s="245"/>
      <c r="W5" s="246"/>
      <c r="X5" s="238" t="s">
        <v>30</v>
      </c>
      <c r="Y5" s="240"/>
      <c r="Z5" s="235"/>
      <c r="AA5" s="236"/>
      <c r="AB5" s="236"/>
      <c r="AC5" s="236"/>
      <c r="AD5" s="236"/>
      <c r="AE5" s="236"/>
      <c r="AF5" s="236"/>
      <c r="AG5" s="237"/>
      <c r="AH5" s="238" t="s">
        <v>31</v>
      </c>
      <c r="AI5" s="240"/>
      <c r="AJ5" s="235"/>
      <c r="AK5" s="236"/>
      <c r="AL5" s="236"/>
      <c r="AM5" s="236"/>
      <c r="AN5" s="236"/>
      <c r="AO5" s="236"/>
      <c r="AP5" s="237"/>
      <c r="AQ5" s="102"/>
      <c r="AR5" s="102"/>
    </row>
    <row r="6" spans="1:44" s="26" customFormat="1" ht="15.75" customHeight="1" thickBot="1">
      <c r="B6" s="34" t="s">
        <v>8</v>
      </c>
      <c r="C6" s="253"/>
      <c r="D6" s="254"/>
      <c r="E6" s="254"/>
      <c r="F6" s="254"/>
      <c r="G6" s="254"/>
      <c r="H6" s="254"/>
      <c r="I6" s="254"/>
      <c r="J6" s="254"/>
      <c r="K6" s="255"/>
      <c r="L6" s="250" t="s">
        <v>112</v>
      </c>
      <c r="M6" s="252"/>
      <c r="N6" s="247"/>
      <c r="O6" s="248"/>
      <c r="P6" s="248"/>
      <c r="Q6" s="249"/>
      <c r="R6" s="250" t="s">
        <v>88</v>
      </c>
      <c r="S6" s="252"/>
      <c r="T6" s="247"/>
      <c r="U6" s="248"/>
      <c r="V6" s="248"/>
      <c r="W6" s="249"/>
      <c r="X6" s="250" t="s">
        <v>33</v>
      </c>
      <c r="Y6" s="251"/>
      <c r="Z6" s="251"/>
      <c r="AA6" s="252"/>
      <c r="AB6" s="247"/>
      <c r="AC6" s="249"/>
      <c r="AD6" s="250" t="s">
        <v>34</v>
      </c>
      <c r="AE6" s="251"/>
      <c r="AF6" s="251"/>
      <c r="AG6" s="252"/>
      <c r="AH6" s="232"/>
      <c r="AI6" s="233"/>
      <c r="AJ6" s="234"/>
      <c r="AK6" s="250" t="s">
        <v>35</v>
      </c>
      <c r="AL6" s="251"/>
      <c r="AM6" s="252"/>
      <c r="AN6" s="259"/>
      <c r="AO6" s="260"/>
      <c r="AP6" s="261"/>
      <c r="AQ6" s="102"/>
      <c r="AR6" s="102"/>
    </row>
    <row r="7" spans="1:44" s="28" customFormat="1" ht="15.75" customHeight="1" thickBot="1">
      <c r="B7" s="64"/>
      <c r="C7" s="167" t="s">
        <v>90</v>
      </c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  <c r="AA7" s="168"/>
      <c r="AB7" s="168"/>
      <c r="AC7" s="168"/>
      <c r="AD7" s="168"/>
      <c r="AE7" s="168"/>
      <c r="AF7" s="168"/>
      <c r="AG7" s="168"/>
      <c r="AH7" s="168"/>
      <c r="AI7" s="168"/>
      <c r="AJ7" s="168"/>
      <c r="AK7" s="168"/>
      <c r="AL7" s="168"/>
      <c r="AM7" s="168"/>
      <c r="AN7" s="168"/>
      <c r="AO7" s="168"/>
      <c r="AP7" s="169"/>
      <c r="AQ7" s="101"/>
      <c r="AR7" s="101"/>
    </row>
    <row r="8" spans="1:44" s="75" customFormat="1" ht="54" customHeight="1" thickBot="1">
      <c r="B8" s="226" t="s">
        <v>87</v>
      </c>
      <c r="C8" s="228" t="s">
        <v>92</v>
      </c>
      <c r="D8" s="229"/>
      <c r="E8" s="229"/>
      <c r="F8" s="229"/>
      <c r="G8" s="230"/>
      <c r="H8" s="228" t="s">
        <v>91</v>
      </c>
      <c r="I8" s="229"/>
      <c r="J8" s="229"/>
      <c r="K8" s="229"/>
      <c r="L8" s="230"/>
      <c r="M8" s="220" t="s">
        <v>74</v>
      </c>
      <c r="N8" s="221"/>
      <c r="O8" s="221"/>
      <c r="P8" s="221"/>
      <c r="Q8" s="231"/>
      <c r="R8" s="220" t="s">
        <v>75</v>
      </c>
      <c r="S8" s="221"/>
      <c r="T8" s="221"/>
      <c r="U8" s="221"/>
      <c r="V8" s="231"/>
      <c r="W8" s="220" t="s">
        <v>76</v>
      </c>
      <c r="X8" s="221"/>
      <c r="Y8" s="221"/>
      <c r="Z8" s="221"/>
      <c r="AA8" s="231"/>
      <c r="AB8" s="220" t="s">
        <v>77</v>
      </c>
      <c r="AC8" s="221"/>
      <c r="AD8" s="221"/>
      <c r="AE8" s="221"/>
      <c r="AF8" s="222"/>
      <c r="AG8" s="223" t="s">
        <v>78</v>
      </c>
      <c r="AH8" s="224"/>
      <c r="AI8" s="224"/>
      <c r="AJ8" s="224"/>
      <c r="AK8" s="225"/>
      <c r="AL8" s="256" t="s">
        <v>79</v>
      </c>
      <c r="AM8" s="257"/>
      <c r="AN8" s="257"/>
      <c r="AO8" s="257"/>
      <c r="AP8" s="258"/>
      <c r="AQ8" s="103"/>
      <c r="AR8" s="103"/>
    </row>
    <row r="9" spans="1:44" ht="15.75" customHeight="1">
      <c r="B9" s="227"/>
      <c r="C9" s="70" t="s">
        <v>15</v>
      </c>
      <c r="D9" s="71" t="s">
        <v>14</v>
      </c>
      <c r="E9" s="72" t="s">
        <v>27</v>
      </c>
      <c r="F9" s="73" t="s">
        <v>28</v>
      </c>
      <c r="G9" s="74" t="s">
        <v>111</v>
      </c>
      <c r="H9" s="70" t="s">
        <v>15</v>
      </c>
      <c r="I9" s="71" t="s">
        <v>14</v>
      </c>
      <c r="J9" s="72" t="s">
        <v>27</v>
      </c>
      <c r="K9" s="73" t="s">
        <v>28</v>
      </c>
      <c r="L9" s="74" t="s">
        <v>111</v>
      </c>
      <c r="M9" s="70" t="s">
        <v>15</v>
      </c>
      <c r="N9" s="71" t="s">
        <v>14</v>
      </c>
      <c r="O9" s="72" t="s">
        <v>27</v>
      </c>
      <c r="P9" s="73" t="s">
        <v>28</v>
      </c>
      <c r="Q9" s="74" t="s">
        <v>111</v>
      </c>
      <c r="R9" s="70" t="s">
        <v>15</v>
      </c>
      <c r="S9" s="71" t="s">
        <v>14</v>
      </c>
      <c r="T9" s="72" t="s">
        <v>27</v>
      </c>
      <c r="U9" s="73" t="s">
        <v>28</v>
      </c>
      <c r="V9" s="74" t="s">
        <v>111</v>
      </c>
      <c r="W9" s="70" t="s">
        <v>15</v>
      </c>
      <c r="X9" s="71" t="s">
        <v>14</v>
      </c>
      <c r="Y9" s="72" t="s">
        <v>27</v>
      </c>
      <c r="Z9" s="73" t="s">
        <v>28</v>
      </c>
      <c r="AA9" s="74" t="s">
        <v>111</v>
      </c>
      <c r="AB9" s="70" t="s">
        <v>15</v>
      </c>
      <c r="AC9" s="71" t="s">
        <v>14</v>
      </c>
      <c r="AD9" s="72" t="s">
        <v>27</v>
      </c>
      <c r="AE9" s="73" t="s">
        <v>28</v>
      </c>
      <c r="AF9" s="74" t="s">
        <v>111</v>
      </c>
      <c r="AG9" s="70" t="s">
        <v>15</v>
      </c>
      <c r="AH9" s="71" t="s">
        <v>14</v>
      </c>
      <c r="AI9" s="72" t="s">
        <v>27</v>
      </c>
      <c r="AJ9" s="73" t="s">
        <v>28</v>
      </c>
      <c r="AK9" s="74" t="s">
        <v>111</v>
      </c>
      <c r="AL9" s="70" t="s">
        <v>15</v>
      </c>
      <c r="AM9" s="71" t="s">
        <v>14</v>
      </c>
      <c r="AN9" s="72" t="s">
        <v>27</v>
      </c>
      <c r="AO9" s="73" t="s">
        <v>28</v>
      </c>
      <c r="AP9" s="74" t="s">
        <v>111</v>
      </c>
    </row>
    <row r="10" spans="1:44" ht="15.75" customHeight="1">
      <c r="A10" s="18" t="s">
        <v>86</v>
      </c>
      <c r="B10" s="83"/>
      <c r="C10" s="61">
        <v>3</v>
      </c>
      <c r="D10" s="62">
        <v>4</v>
      </c>
      <c r="E10" s="62">
        <v>3</v>
      </c>
      <c r="F10" s="62">
        <v>6</v>
      </c>
      <c r="G10" s="63">
        <v>5</v>
      </c>
      <c r="H10" s="61">
        <v>1</v>
      </c>
      <c r="I10" s="62">
        <v>0</v>
      </c>
      <c r="J10" s="62">
        <v>0</v>
      </c>
      <c r="K10" s="62">
        <v>0</v>
      </c>
      <c r="L10" s="63">
        <v>0</v>
      </c>
      <c r="M10" s="61">
        <v>1</v>
      </c>
      <c r="N10" s="62">
        <v>0</v>
      </c>
      <c r="O10" s="62">
        <v>0</v>
      </c>
      <c r="P10" s="62">
        <v>0</v>
      </c>
      <c r="Q10" s="63">
        <v>0</v>
      </c>
      <c r="R10" s="61">
        <v>1</v>
      </c>
      <c r="S10" s="62">
        <v>0</v>
      </c>
      <c r="T10" s="62">
        <v>0</v>
      </c>
      <c r="U10" s="62">
        <v>0</v>
      </c>
      <c r="V10" s="63">
        <v>0</v>
      </c>
      <c r="W10" s="61">
        <v>0</v>
      </c>
      <c r="X10" s="62">
        <v>0</v>
      </c>
      <c r="Y10" s="62">
        <v>1</v>
      </c>
      <c r="Z10" s="62">
        <v>0</v>
      </c>
      <c r="AA10" s="63">
        <v>0</v>
      </c>
      <c r="AB10" s="61">
        <v>0</v>
      </c>
      <c r="AC10" s="62">
        <v>1</v>
      </c>
      <c r="AD10" s="62">
        <v>0</v>
      </c>
      <c r="AE10" s="62">
        <v>0</v>
      </c>
      <c r="AF10" s="63">
        <v>0</v>
      </c>
      <c r="AG10" s="61">
        <v>1</v>
      </c>
      <c r="AH10" s="62">
        <v>0</v>
      </c>
      <c r="AI10" s="62">
        <v>0</v>
      </c>
      <c r="AJ10" s="62">
        <v>0</v>
      </c>
      <c r="AK10" s="63">
        <v>0</v>
      </c>
      <c r="AL10" s="61">
        <v>1</v>
      </c>
      <c r="AM10" s="62">
        <v>0</v>
      </c>
      <c r="AN10" s="62">
        <v>0</v>
      </c>
      <c r="AO10" s="62">
        <v>0</v>
      </c>
      <c r="AP10" s="63">
        <v>0</v>
      </c>
    </row>
    <row r="11" spans="1:44" ht="15.75" customHeight="1">
      <c r="A11" s="18" t="s">
        <v>86</v>
      </c>
      <c r="B11" s="83"/>
      <c r="C11" s="61">
        <v>2</v>
      </c>
      <c r="D11" s="62">
        <v>3</v>
      </c>
      <c r="E11" s="62">
        <v>4</v>
      </c>
      <c r="F11" s="62">
        <v>5</v>
      </c>
      <c r="G11" s="63">
        <v>6</v>
      </c>
      <c r="H11" s="61">
        <v>0</v>
      </c>
      <c r="I11" s="62">
        <v>0</v>
      </c>
      <c r="J11" s="62">
        <v>0</v>
      </c>
      <c r="K11" s="62">
        <v>0</v>
      </c>
      <c r="L11" s="63">
        <v>0</v>
      </c>
      <c r="M11" s="61">
        <v>0</v>
      </c>
      <c r="N11" s="62">
        <v>0</v>
      </c>
      <c r="O11" s="62">
        <v>0</v>
      </c>
      <c r="P11" s="62">
        <v>0</v>
      </c>
      <c r="Q11" s="63">
        <v>0</v>
      </c>
      <c r="R11" s="61">
        <v>0</v>
      </c>
      <c r="S11" s="62">
        <v>0</v>
      </c>
      <c r="T11" s="62">
        <v>0</v>
      </c>
      <c r="U11" s="62">
        <v>0</v>
      </c>
      <c r="V11" s="63">
        <v>0</v>
      </c>
      <c r="W11" s="61">
        <v>0</v>
      </c>
      <c r="X11" s="62">
        <v>0</v>
      </c>
      <c r="Y11" s="62">
        <v>0</v>
      </c>
      <c r="Z11" s="62">
        <v>0</v>
      </c>
      <c r="AA11" s="63">
        <v>0</v>
      </c>
      <c r="AB11" s="61">
        <v>0</v>
      </c>
      <c r="AC11" s="62">
        <v>0</v>
      </c>
      <c r="AD11" s="62">
        <v>0</v>
      </c>
      <c r="AE11" s="62">
        <v>0</v>
      </c>
      <c r="AF11" s="63">
        <v>0</v>
      </c>
      <c r="AG11" s="61">
        <v>0</v>
      </c>
      <c r="AH11" s="62">
        <v>0</v>
      </c>
      <c r="AI11" s="62">
        <v>0</v>
      </c>
      <c r="AJ11" s="62">
        <v>0</v>
      </c>
      <c r="AK11" s="63">
        <v>0</v>
      </c>
      <c r="AL11" s="61">
        <v>0</v>
      </c>
      <c r="AM11" s="62">
        <v>0</v>
      </c>
      <c r="AN11" s="62">
        <v>0</v>
      </c>
      <c r="AO11" s="62">
        <v>0</v>
      </c>
      <c r="AP11" s="63">
        <v>0</v>
      </c>
    </row>
    <row r="12" spans="1:44" ht="15.75" customHeight="1">
      <c r="A12" s="18" t="s">
        <v>86</v>
      </c>
      <c r="B12" s="83"/>
      <c r="C12" s="61">
        <v>23</v>
      </c>
      <c r="D12" s="62">
        <v>4</v>
      </c>
      <c r="E12" s="62">
        <v>6</v>
      </c>
      <c r="F12" s="62">
        <v>7</v>
      </c>
      <c r="G12" s="63">
        <v>16</v>
      </c>
      <c r="H12" s="61">
        <v>0</v>
      </c>
      <c r="I12" s="62">
        <v>0</v>
      </c>
      <c r="J12" s="62">
        <v>0</v>
      </c>
      <c r="K12" s="62">
        <v>0</v>
      </c>
      <c r="L12" s="63">
        <v>0</v>
      </c>
      <c r="M12" s="61">
        <v>0</v>
      </c>
      <c r="N12" s="62">
        <v>0</v>
      </c>
      <c r="O12" s="62">
        <v>0</v>
      </c>
      <c r="P12" s="62">
        <v>0</v>
      </c>
      <c r="Q12" s="63">
        <v>0</v>
      </c>
      <c r="R12" s="61">
        <v>0</v>
      </c>
      <c r="S12" s="62">
        <v>0</v>
      </c>
      <c r="T12" s="62">
        <v>0</v>
      </c>
      <c r="U12" s="62">
        <v>0</v>
      </c>
      <c r="V12" s="63">
        <v>0</v>
      </c>
      <c r="W12" s="61">
        <v>0</v>
      </c>
      <c r="X12" s="62">
        <v>0</v>
      </c>
      <c r="Y12" s="62">
        <v>0</v>
      </c>
      <c r="Z12" s="62">
        <v>0</v>
      </c>
      <c r="AA12" s="63">
        <v>0</v>
      </c>
      <c r="AB12" s="61">
        <v>0</v>
      </c>
      <c r="AC12" s="62">
        <v>0</v>
      </c>
      <c r="AD12" s="62">
        <v>0</v>
      </c>
      <c r="AE12" s="62">
        <v>0</v>
      </c>
      <c r="AF12" s="63">
        <v>0</v>
      </c>
      <c r="AG12" s="61">
        <v>0</v>
      </c>
      <c r="AH12" s="62">
        <v>0</v>
      </c>
      <c r="AI12" s="62">
        <v>0</v>
      </c>
      <c r="AJ12" s="62">
        <v>0</v>
      </c>
      <c r="AK12" s="63">
        <v>0</v>
      </c>
      <c r="AL12" s="61">
        <v>0</v>
      </c>
      <c r="AM12" s="62">
        <v>0</v>
      </c>
      <c r="AN12" s="62">
        <v>0</v>
      </c>
      <c r="AO12" s="62">
        <v>0</v>
      </c>
      <c r="AP12" s="63">
        <v>0</v>
      </c>
    </row>
    <row r="13" spans="1:44" ht="15.75" customHeight="1">
      <c r="A13" s="18" t="s">
        <v>86</v>
      </c>
      <c r="B13" s="83"/>
      <c r="C13" s="61">
        <v>0</v>
      </c>
      <c r="D13" s="62">
        <v>0</v>
      </c>
      <c r="E13" s="62">
        <v>0</v>
      </c>
      <c r="F13" s="62">
        <v>0</v>
      </c>
      <c r="G13" s="63">
        <v>0</v>
      </c>
      <c r="H13" s="61">
        <v>0</v>
      </c>
      <c r="I13" s="62">
        <v>0</v>
      </c>
      <c r="J13" s="62">
        <v>0</v>
      </c>
      <c r="K13" s="62">
        <v>0</v>
      </c>
      <c r="L13" s="63">
        <v>0</v>
      </c>
      <c r="M13" s="61">
        <v>0</v>
      </c>
      <c r="N13" s="62">
        <v>0</v>
      </c>
      <c r="O13" s="62">
        <v>0</v>
      </c>
      <c r="P13" s="62">
        <v>0</v>
      </c>
      <c r="Q13" s="63">
        <v>0</v>
      </c>
      <c r="R13" s="61">
        <v>0</v>
      </c>
      <c r="S13" s="62">
        <v>0</v>
      </c>
      <c r="T13" s="62">
        <v>0</v>
      </c>
      <c r="U13" s="62">
        <v>0</v>
      </c>
      <c r="V13" s="63">
        <v>0</v>
      </c>
      <c r="W13" s="61">
        <v>0</v>
      </c>
      <c r="X13" s="62">
        <v>0</v>
      </c>
      <c r="Y13" s="62">
        <v>0</v>
      </c>
      <c r="Z13" s="62">
        <v>0</v>
      </c>
      <c r="AA13" s="63">
        <v>0</v>
      </c>
      <c r="AB13" s="61">
        <v>0</v>
      </c>
      <c r="AC13" s="62">
        <v>0</v>
      </c>
      <c r="AD13" s="62">
        <v>0</v>
      </c>
      <c r="AE13" s="62">
        <v>0</v>
      </c>
      <c r="AF13" s="63">
        <v>0</v>
      </c>
      <c r="AG13" s="61">
        <v>0</v>
      </c>
      <c r="AH13" s="62">
        <v>0</v>
      </c>
      <c r="AI13" s="62">
        <v>0</v>
      </c>
      <c r="AJ13" s="62">
        <v>0</v>
      </c>
      <c r="AK13" s="63">
        <v>0</v>
      </c>
      <c r="AL13" s="61">
        <v>0</v>
      </c>
      <c r="AM13" s="62">
        <v>0</v>
      </c>
      <c r="AN13" s="62">
        <v>0</v>
      </c>
      <c r="AO13" s="62">
        <v>0</v>
      </c>
      <c r="AP13" s="63">
        <v>0</v>
      </c>
    </row>
    <row r="14" spans="1:44" ht="15.75" customHeight="1">
      <c r="A14" s="18" t="s">
        <v>86</v>
      </c>
      <c r="B14" s="83"/>
      <c r="C14" s="61">
        <v>0</v>
      </c>
      <c r="D14" s="62">
        <v>0</v>
      </c>
      <c r="E14" s="62">
        <v>0</v>
      </c>
      <c r="F14" s="62">
        <v>0</v>
      </c>
      <c r="G14" s="63">
        <v>0</v>
      </c>
      <c r="H14" s="61">
        <v>0</v>
      </c>
      <c r="I14" s="62">
        <v>0</v>
      </c>
      <c r="J14" s="62">
        <v>0</v>
      </c>
      <c r="K14" s="62">
        <v>0</v>
      </c>
      <c r="L14" s="63">
        <v>0</v>
      </c>
      <c r="M14" s="61">
        <v>0</v>
      </c>
      <c r="N14" s="62">
        <v>0</v>
      </c>
      <c r="O14" s="62">
        <v>0</v>
      </c>
      <c r="P14" s="62">
        <v>0</v>
      </c>
      <c r="Q14" s="63">
        <v>0</v>
      </c>
      <c r="R14" s="61">
        <v>0</v>
      </c>
      <c r="S14" s="62">
        <v>0</v>
      </c>
      <c r="T14" s="62">
        <v>0</v>
      </c>
      <c r="U14" s="62">
        <v>0</v>
      </c>
      <c r="V14" s="63">
        <v>0</v>
      </c>
      <c r="W14" s="61">
        <v>0</v>
      </c>
      <c r="X14" s="62">
        <v>0</v>
      </c>
      <c r="Y14" s="62">
        <v>0</v>
      </c>
      <c r="Z14" s="62">
        <v>0</v>
      </c>
      <c r="AA14" s="63">
        <v>0</v>
      </c>
      <c r="AB14" s="61">
        <v>0</v>
      </c>
      <c r="AC14" s="62">
        <v>0</v>
      </c>
      <c r="AD14" s="62">
        <v>0</v>
      </c>
      <c r="AE14" s="62">
        <v>0</v>
      </c>
      <c r="AF14" s="63">
        <v>0</v>
      </c>
      <c r="AG14" s="61">
        <v>0</v>
      </c>
      <c r="AH14" s="62">
        <v>0</v>
      </c>
      <c r="AI14" s="62">
        <v>0</v>
      </c>
      <c r="AJ14" s="62">
        <v>0</v>
      </c>
      <c r="AK14" s="63">
        <v>0</v>
      </c>
      <c r="AL14" s="61">
        <v>0</v>
      </c>
      <c r="AM14" s="62">
        <v>0</v>
      </c>
      <c r="AN14" s="62">
        <v>0</v>
      </c>
      <c r="AO14" s="62">
        <v>0</v>
      </c>
      <c r="AP14" s="63">
        <v>0</v>
      </c>
    </row>
    <row r="15" spans="1:44" ht="15.75" customHeight="1">
      <c r="A15" s="18" t="s">
        <v>86</v>
      </c>
      <c r="B15" s="83"/>
      <c r="C15" s="61">
        <v>0</v>
      </c>
      <c r="D15" s="62">
        <v>0</v>
      </c>
      <c r="E15" s="62">
        <v>0</v>
      </c>
      <c r="F15" s="62">
        <v>0</v>
      </c>
      <c r="G15" s="63">
        <v>0</v>
      </c>
      <c r="H15" s="61">
        <v>0</v>
      </c>
      <c r="I15" s="62">
        <v>0</v>
      </c>
      <c r="J15" s="62">
        <v>0</v>
      </c>
      <c r="K15" s="62">
        <v>0</v>
      </c>
      <c r="L15" s="63">
        <v>0</v>
      </c>
      <c r="M15" s="61">
        <v>0</v>
      </c>
      <c r="N15" s="62">
        <v>0</v>
      </c>
      <c r="O15" s="62">
        <v>0</v>
      </c>
      <c r="P15" s="62">
        <v>0</v>
      </c>
      <c r="Q15" s="63">
        <v>0</v>
      </c>
      <c r="R15" s="61">
        <v>0</v>
      </c>
      <c r="S15" s="62">
        <v>0</v>
      </c>
      <c r="T15" s="62">
        <v>0</v>
      </c>
      <c r="U15" s="62">
        <v>0</v>
      </c>
      <c r="V15" s="63">
        <v>0</v>
      </c>
      <c r="W15" s="61">
        <v>0</v>
      </c>
      <c r="X15" s="62">
        <v>0</v>
      </c>
      <c r="Y15" s="62">
        <v>0</v>
      </c>
      <c r="Z15" s="62">
        <v>0</v>
      </c>
      <c r="AA15" s="63">
        <v>0</v>
      </c>
      <c r="AB15" s="61">
        <v>0</v>
      </c>
      <c r="AC15" s="62">
        <v>0</v>
      </c>
      <c r="AD15" s="62">
        <v>0</v>
      </c>
      <c r="AE15" s="62">
        <v>0</v>
      </c>
      <c r="AF15" s="63">
        <v>0</v>
      </c>
      <c r="AG15" s="61">
        <v>0</v>
      </c>
      <c r="AH15" s="62">
        <v>0</v>
      </c>
      <c r="AI15" s="62">
        <v>0</v>
      </c>
      <c r="AJ15" s="62">
        <v>0</v>
      </c>
      <c r="AK15" s="63">
        <v>0</v>
      </c>
      <c r="AL15" s="61">
        <v>0</v>
      </c>
      <c r="AM15" s="62">
        <v>0</v>
      </c>
      <c r="AN15" s="62">
        <v>0</v>
      </c>
      <c r="AO15" s="62">
        <v>0</v>
      </c>
      <c r="AP15" s="63">
        <v>0</v>
      </c>
    </row>
    <row r="16" spans="1:44" ht="15.75" customHeight="1">
      <c r="A16" s="18" t="s">
        <v>86</v>
      </c>
      <c r="B16" s="83"/>
      <c r="C16" s="61">
        <v>0</v>
      </c>
      <c r="D16" s="62">
        <v>0</v>
      </c>
      <c r="E16" s="62">
        <v>0</v>
      </c>
      <c r="F16" s="62">
        <v>0</v>
      </c>
      <c r="G16" s="63">
        <v>0</v>
      </c>
      <c r="H16" s="61">
        <v>0</v>
      </c>
      <c r="I16" s="62">
        <v>0</v>
      </c>
      <c r="J16" s="62">
        <v>0</v>
      </c>
      <c r="K16" s="62">
        <v>0</v>
      </c>
      <c r="L16" s="63">
        <v>0</v>
      </c>
      <c r="M16" s="61">
        <v>0</v>
      </c>
      <c r="N16" s="62">
        <v>0</v>
      </c>
      <c r="O16" s="62">
        <v>0</v>
      </c>
      <c r="P16" s="62">
        <v>0</v>
      </c>
      <c r="Q16" s="63">
        <v>0</v>
      </c>
      <c r="R16" s="61">
        <v>0</v>
      </c>
      <c r="S16" s="62">
        <v>0</v>
      </c>
      <c r="T16" s="62">
        <v>0</v>
      </c>
      <c r="U16" s="62">
        <v>0</v>
      </c>
      <c r="V16" s="63">
        <v>0</v>
      </c>
      <c r="W16" s="61">
        <v>0</v>
      </c>
      <c r="X16" s="62">
        <v>0</v>
      </c>
      <c r="Y16" s="62">
        <v>0</v>
      </c>
      <c r="Z16" s="62">
        <v>0</v>
      </c>
      <c r="AA16" s="63">
        <v>0</v>
      </c>
      <c r="AB16" s="61">
        <v>0</v>
      </c>
      <c r="AC16" s="62">
        <v>0</v>
      </c>
      <c r="AD16" s="62">
        <v>0</v>
      </c>
      <c r="AE16" s="62">
        <v>0</v>
      </c>
      <c r="AF16" s="63">
        <v>0</v>
      </c>
      <c r="AG16" s="61">
        <v>0</v>
      </c>
      <c r="AH16" s="62">
        <v>0</v>
      </c>
      <c r="AI16" s="62">
        <v>0</v>
      </c>
      <c r="AJ16" s="62">
        <v>0</v>
      </c>
      <c r="AK16" s="63">
        <v>0</v>
      </c>
      <c r="AL16" s="61">
        <v>0</v>
      </c>
      <c r="AM16" s="62">
        <v>0</v>
      </c>
      <c r="AN16" s="62">
        <v>0</v>
      </c>
      <c r="AO16" s="62">
        <v>0</v>
      </c>
      <c r="AP16" s="63">
        <v>0</v>
      </c>
    </row>
    <row r="17" spans="1:44" ht="15.75" customHeight="1">
      <c r="A17" s="18" t="s">
        <v>86</v>
      </c>
      <c r="B17" s="83"/>
      <c r="C17" s="61">
        <v>0</v>
      </c>
      <c r="D17" s="62">
        <v>0</v>
      </c>
      <c r="E17" s="62">
        <v>0</v>
      </c>
      <c r="F17" s="62">
        <v>0</v>
      </c>
      <c r="G17" s="63">
        <v>0</v>
      </c>
      <c r="H17" s="61">
        <v>0</v>
      </c>
      <c r="I17" s="62">
        <v>0</v>
      </c>
      <c r="J17" s="62">
        <v>0</v>
      </c>
      <c r="K17" s="62">
        <v>0</v>
      </c>
      <c r="L17" s="63">
        <v>0</v>
      </c>
      <c r="M17" s="61">
        <v>0</v>
      </c>
      <c r="N17" s="62">
        <v>0</v>
      </c>
      <c r="O17" s="62">
        <v>0</v>
      </c>
      <c r="P17" s="62">
        <v>0</v>
      </c>
      <c r="Q17" s="63">
        <v>0</v>
      </c>
      <c r="R17" s="61">
        <v>0</v>
      </c>
      <c r="S17" s="62">
        <v>0</v>
      </c>
      <c r="T17" s="62">
        <v>0</v>
      </c>
      <c r="U17" s="62">
        <v>0</v>
      </c>
      <c r="V17" s="63">
        <v>0</v>
      </c>
      <c r="W17" s="61">
        <v>0</v>
      </c>
      <c r="X17" s="62">
        <v>0</v>
      </c>
      <c r="Y17" s="62">
        <v>0</v>
      </c>
      <c r="Z17" s="62">
        <v>0</v>
      </c>
      <c r="AA17" s="63">
        <v>0</v>
      </c>
      <c r="AB17" s="61">
        <v>0</v>
      </c>
      <c r="AC17" s="62">
        <v>0</v>
      </c>
      <c r="AD17" s="62">
        <v>0</v>
      </c>
      <c r="AE17" s="62">
        <v>0</v>
      </c>
      <c r="AF17" s="63">
        <v>0</v>
      </c>
      <c r="AG17" s="61">
        <v>0</v>
      </c>
      <c r="AH17" s="62">
        <v>0</v>
      </c>
      <c r="AI17" s="62">
        <v>0</v>
      </c>
      <c r="AJ17" s="62">
        <v>0</v>
      </c>
      <c r="AK17" s="63">
        <v>0</v>
      </c>
      <c r="AL17" s="61">
        <v>0</v>
      </c>
      <c r="AM17" s="62">
        <v>0</v>
      </c>
      <c r="AN17" s="62">
        <v>0</v>
      </c>
      <c r="AO17" s="62">
        <v>0</v>
      </c>
      <c r="AP17" s="63">
        <v>0</v>
      </c>
    </row>
    <row r="18" spans="1:44" ht="15.75" customHeight="1">
      <c r="A18" s="18" t="s">
        <v>86</v>
      </c>
      <c r="B18" s="83"/>
      <c r="C18" s="61">
        <v>0</v>
      </c>
      <c r="D18" s="62">
        <v>0</v>
      </c>
      <c r="E18" s="62">
        <v>0</v>
      </c>
      <c r="F18" s="62">
        <v>0</v>
      </c>
      <c r="G18" s="63">
        <v>0</v>
      </c>
      <c r="H18" s="61">
        <v>0</v>
      </c>
      <c r="I18" s="62">
        <v>0</v>
      </c>
      <c r="J18" s="62">
        <v>0</v>
      </c>
      <c r="K18" s="62">
        <v>0</v>
      </c>
      <c r="L18" s="63">
        <v>0</v>
      </c>
      <c r="M18" s="61">
        <v>0</v>
      </c>
      <c r="N18" s="62">
        <v>0</v>
      </c>
      <c r="O18" s="62">
        <v>0</v>
      </c>
      <c r="P18" s="62">
        <v>0</v>
      </c>
      <c r="Q18" s="63">
        <v>0</v>
      </c>
      <c r="R18" s="61">
        <v>0</v>
      </c>
      <c r="S18" s="62">
        <v>0</v>
      </c>
      <c r="T18" s="62">
        <v>0</v>
      </c>
      <c r="U18" s="62">
        <v>0</v>
      </c>
      <c r="V18" s="63">
        <v>0</v>
      </c>
      <c r="W18" s="61">
        <v>0</v>
      </c>
      <c r="X18" s="62">
        <v>0</v>
      </c>
      <c r="Y18" s="62">
        <v>0</v>
      </c>
      <c r="Z18" s="62">
        <v>0</v>
      </c>
      <c r="AA18" s="63">
        <v>0</v>
      </c>
      <c r="AB18" s="61">
        <v>0</v>
      </c>
      <c r="AC18" s="62">
        <v>0</v>
      </c>
      <c r="AD18" s="62">
        <v>0</v>
      </c>
      <c r="AE18" s="62">
        <v>0</v>
      </c>
      <c r="AF18" s="63">
        <v>0</v>
      </c>
      <c r="AG18" s="61">
        <v>0</v>
      </c>
      <c r="AH18" s="62">
        <v>0</v>
      </c>
      <c r="AI18" s="62">
        <v>0</v>
      </c>
      <c r="AJ18" s="62">
        <v>0</v>
      </c>
      <c r="AK18" s="63">
        <v>0</v>
      </c>
      <c r="AL18" s="61">
        <v>0</v>
      </c>
      <c r="AM18" s="62">
        <v>0</v>
      </c>
      <c r="AN18" s="62">
        <v>0</v>
      </c>
      <c r="AO18" s="62">
        <v>0</v>
      </c>
      <c r="AP18" s="63">
        <v>0</v>
      </c>
    </row>
    <row r="19" spans="1:44" ht="15.75" customHeight="1">
      <c r="A19" s="18" t="s">
        <v>86</v>
      </c>
      <c r="B19" s="83"/>
      <c r="C19" s="61">
        <v>0</v>
      </c>
      <c r="D19" s="62">
        <v>0</v>
      </c>
      <c r="E19" s="62">
        <v>0</v>
      </c>
      <c r="F19" s="62">
        <v>0</v>
      </c>
      <c r="G19" s="63">
        <v>0</v>
      </c>
      <c r="H19" s="61">
        <v>0</v>
      </c>
      <c r="I19" s="62">
        <v>0</v>
      </c>
      <c r="J19" s="62">
        <v>0</v>
      </c>
      <c r="K19" s="62">
        <v>0</v>
      </c>
      <c r="L19" s="63">
        <v>0</v>
      </c>
      <c r="M19" s="61">
        <v>0</v>
      </c>
      <c r="N19" s="62">
        <v>0</v>
      </c>
      <c r="O19" s="62">
        <v>0</v>
      </c>
      <c r="P19" s="62">
        <v>0</v>
      </c>
      <c r="Q19" s="63">
        <v>0</v>
      </c>
      <c r="R19" s="61">
        <v>0</v>
      </c>
      <c r="S19" s="62">
        <v>0</v>
      </c>
      <c r="T19" s="62">
        <v>0</v>
      </c>
      <c r="U19" s="62">
        <v>0</v>
      </c>
      <c r="V19" s="63">
        <v>0</v>
      </c>
      <c r="W19" s="61">
        <v>0</v>
      </c>
      <c r="X19" s="62">
        <v>0</v>
      </c>
      <c r="Y19" s="62">
        <v>0</v>
      </c>
      <c r="Z19" s="62">
        <v>0</v>
      </c>
      <c r="AA19" s="63">
        <v>0</v>
      </c>
      <c r="AB19" s="61">
        <v>0</v>
      </c>
      <c r="AC19" s="62">
        <v>0</v>
      </c>
      <c r="AD19" s="62">
        <v>0</v>
      </c>
      <c r="AE19" s="62">
        <v>0</v>
      </c>
      <c r="AF19" s="63">
        <v>0</v>
      </c>
      <c r="AG19" s="61">
        <v>0</v>
      </c>
      <c r="AH19" s="62">
        <v>0</v>
      </c>
      <c r="AI19" s="62">
        <v>0</v>
      </c>
      <c r="AJ19" s="62">
        <v>0</v>
      </c>
      <c r="AK19" s="63">
        <v>0</v>
      </c>
      <c r="AL19" s="61">
        <v>0</v>
      </c>
      <c r="AM19" s="62">
        <v>0</v>
      </c>
      <c r="AN19" s="62">
        <v>0</v>
      </c>
      <c r="AO19" s="62">
        <v>0</v>
      </c>
      <c r="AP19" s="63">
        <v>0</v>
      </c>
    </row>
    <row r="20" spans="1:44" ht="15.75" customHeight="1">
      <c r="A20" s="18" t="s">
        <v>86</v>
      </c>
      <c r="B20" s="83"/>
      <c r="C20" s="61">
        <v>0</v>
      </c>
      <c r="D20" s="62">
        <v>0</v>
      </c>
      <c r="E20" s="62">
        <v>0</v>
      </c>
      <c r="F20" s="62">
        <v>0</v>
      </c>
      <c r="G20" s="63">
        <v>0</v>
      </c>
      <c r="H20" s="61">
        <v>0</v>
      </c>
      <c r="I20" s="62">
        <v>0</v>
      </c>
      <c r="J20" s="62">
        <v>0</v>
      </c>
      <c r="K20" s="62">
        <v>0</v>
      </c>
      <c r="L20" s="63">
        <v>0</v>
      </c>
      <c r="M20" s="61">
        <v>0</v>
      </c>
      <c r="N20" s="62">
        <v>0</v>
      </c>
      <c r="O20" s="62">
        <v>0</v>
      </c>
      <c r="P20" s="62">
        <v>0</v>
      </c>
      <c r="Q20" s="63">
        <v>0</v>
      </c>
      <c r="R20" s="61">
        <v>0</v>
      </c>
      <c r="S20" s="62">
        <v>0</v>
      </c>
      <c r="T20" s="62">
        <v>0</v>
      </c>
      <c r="U20" s="62">
        <v>0</v>
      </c>
      <c r="V20" s="63">
        <v>0</v>
      </c>
      <c r="W20" s="61">
        <v>0</v>
      </c>
      <c r="X20" s="62">
        <v>0</v>
      </c>
      <c r="Y20" s="62">
        <v>0</v>
      </c>
      <c r="Z20" s="62">
        <v>0</v>
      </c>
      <c r="AA20" s="63">
        <v>0</v>
      </c>
      <c r="AB20" s="61">
        <v>0</v>
      </c>
      <c r="AC20" s="62">
        <v>0</v>
      </c>
      <c r="AD20" s="62">
        <v>0</v>
      </c>
      <c r="AE20" s="62">
        <v>0</v>
      </c>
      <c r="AF20" s="63">
        <v>0</v>
      </c>
      <c r="AG20" s="61">
        <v>0</v>
      </c>
      <c r="AH20" s="62">
        <v>0</v>
      </c>
      <c r="AI20" s="62">
        <v>0</v>
      </c>
      <c r="AJ20" s="62">
        <v>0</v>
      </c>
      <c r="AK20" s="63">
        <v>0</v>
      </c>
      <c r="AL20" s="61">
        <v>0</v>
      </c>
      <c r="AM20" s="62">
        <v>0</v>
      </c>
      <c r="AN20" s="62">
        <v>0</v>
      </c>
      <c r="AO20" s="62">
        <v>0</v>
      </c>
      <c r="AP20" s="63">
        <v>0</v>
      </c>
    </row>
    <row r="21" spans="1:44" ht="15.75" customHeight="1">
      <c r="A21" s="18" t="s">
        <v>86</v>
      </c>
      <c r="B21" s="83"/>
      <c r="C21" s="61">
        <v>0</v>
      </c>
      <c r="D21" s="62">
        <v>0</v>
      </c>
      <c r="E21" s="62">
        <v>0</v>
      </c>
      <c r="F21" s="62">
        <v>0</v>
      </c>
      <c r="G21" s="63">
        <v>0</v>
      </c>
      <c r="H21" s="61">
        <v>0</v>
      </c>
      <c r="I21" s="62">
        <v>0</v>
      </c>
      <c r="J21" s="62">
        <v>0</v>
      </c>
      <c r="K21" s="62">
        <v>0</v>
      </c>
      <c r="L21" s="63">
        <v>0</v>
      </c>
      <c r="M21" s="61">
        <v>0</v>
      </c>
      <c r="N21" s="62">
        <v>0</v>
      </c>
      <c r="O21" s="62">
        <v>0</v>
      </c>
      <c r="P21" s="62">
        <v>0</v>
      </c>
      <c r="Q21" s="63">
        <v>0</v>
      </c>
      <c r="R21" s="61">
        <v>0</v>
      </c>
      <c r="S21" s="62">
        <v>0</v>
      </c>
      <c r="T21" s="62">
        <v>0</v>
      </c>
      <c r="U21" s="62">
        <v>0</v>
      </c>
      <c r="V21" s="63">
        <v>0</v>
      </c>
      <c r="W21" s="61">
        <v>0</v>
      </c>
      <c r="X21" s="62">
        <v>0</v>
      </c>
      <c r="Y21" s="62">
        <v>0</v>
      </c>
      <c r="Z21" s="62">
        <v>0</v>
      </c>
      <c r="AA21" s="63">
        <v>0</v>
      </c>
      <c r="AB21" s="61">
        <v>0</v>
      </c>
      <c r="AC21" s="62">
        <v>0</v>
      </c>
      <c r="AD21" s="62">
        <v>0</v>
      </c>
      <c r="AE21" s="62">
        <v>0</v>
      </c>
      <c r="AF21" s="63">
        <v>0</v>
      </c>
      <c r="AG21" s="61">
        <v>0</v>
      </c>
      <c r="AH21" s="62">
        <v>0</v>
      </c>
      <c r="AI21" s="62">
        <v>0</v>
      </c>
      <c r="AJ21" s="62">
        <v>0</v>
      </c>
      <c r="AK21" s="63">
        <v>0</v>
      </c>
      <c r="AL21" s="61">
        <v>0</v>
      </c>
      <c r="AM21" s="62">
        <v>0</v>
      </c>
      <c r="AN21" s="62">
        <v>0</v>
      </c>
      <c r="AO21" s="62">
        <v>0</v>
      </c>
      <c r="AP21" s="63">
        <v>0</v>
      </c>
    </row>
    <row r="22" spans="1:44" ht="15.75" customHeight="1">
      <c r="A22" s="18" t="s">
        <v>86</v>
      </c>
      <c r="B22" s="83"/>
      <c r="C22" s="61">
        <v>0</v>
      </c>
      <c r="D22" s="62">
        <v>0</v>
      </c>
      <c r="E22" s="62">
        <v>0</v>
      </c>
      <c r="F22" s="62">
        <v>0</v>
      </c>
      <c r="G22" s="63">
        <v>0</v>
      </c>
      <c r="H22" s="61">
        <v>0</v>
      </c>
      <c r="I22" s="62">
        <v>0</v>
      </c>
      <c r="J22" s="62">
        <v>0</v>
      </c>
      <c r="K22" s="62">
        <v>0</v>
      </c>
      <c r="L22" s="63">
        <v>0</v>
      </c>
      <c r="M22" s="61">
        <v>0</v>
      </c>
      <c r="N22" s="62">
        <v>0</v>
      </c>
      <c r="O22" s="62">
        <v>0</v>
      </c>
      <c r="P22" s="62">
        <v>0</v>
      </c>
      <c r="Q22" s="63">
        <v>0</v>
      </c>
      <c r="R22" s="61">
        <v>0</v>
      </c>
      <c r="S22" s="62">
        <v>0</v>
      </c>
      <c r="T22" s="62">
        <v>0</v>
      </c>
      <c r="U22" s="62">
        <v>0</v>
      </c>
      <c r="V22" s="63">
        <v>0</v>
      </c>
      <c r="W22" s="61">
        <v>0</v>
      </c>
      <c r="X22" s="62">
        <v>0</v>
      </c>
      <c r="Y22" s="62">
        <v>0</v>
      </c>
      <c r="Z22" s="62">
        <v>0</v>
      </c>
      <c r="AA22" s="63">
        <v>0</v>
      </c>
      <c r="AB22" s="61">
        <v>0</v>
      </c>
      <c r="AC22" s="62">
        <v>0</v>
      </c>
      <c r="AD22" s="62">
        <v>0</v>
      </c>
      <c r="AE22" s="62">
        <v>0</v>
      </c>
      <c r="AF22" s="63">
        <v>0</v>
      </c>
      <c r="AG22" s="61">
        <v>0</v>
      </c>
      <c r="AH22" s="62">
        <v>0</v>
      </c>
      <c r="AI22" s="62">
        <v>0</v>
      </c>
      <c r="AJ22" s="62">
        <v>0</v>
      </c>
      <c r="AK22" s="63">
        <v>0</v>
      </c>
      <c r="AL22" s="61">
        <v>0</v>
      </c>
      <c r="AM22" s="62">
        <v>0</v>
      </c>
      <c r="AN22" s="62">
        <v>0</v>
      </c>
      <c r="AO22" s="62">
        <v>0</v>
      </c>
      <c r="AP22" s="63">
        <v>0</v>
      </c>
      <c r="AQ22" s="101">
        <f>SUM(C10:G29)</f>
        <v>97</v>
      </c>
      <c r="AR22" s="101">
        <v>1</v>
      </c>
    </row>
    <row r="23" spans="1:44" ht="15.75" customHeight="1">
      <c r="A23" s="18" t="s">
        <v>86</v>
      </c>
      <c r="B23" s="83"/>
      <c r="C23" s="61">
        <v>0</v>
      </c>
      <c r="D23" s="62">
        <v>0</v>
      </c>
      <c r="E23" s="62">
        <v>0</v>
      </c>
      <c r="F23" s="62">
        <v>0</v>
      </c>
      <c r="G23" s="63">
        <v>0</v>
      </c>
      <c r="H23" s="61">
        <v>0</v>
      </c>
      <c r="I23" s="62">
        <v>0</v>
      </c>
      <c r="J23" s="62">
        <v>0</v>
      </c>
      <c r="K23" s="62">
        <v>0</v>
      </c>
      <c r="L23" s="63">
        <v>0</v>
      </c>
      <c r="M23" s="61">
        <v>0</v>
      </c>
      <c r="N23" s="62">
        <v>0</v>
      </c>
      <c r="O23" s="62">
        <v>0</v>
      </c>
      <c r="P23" s="62">
        <v>0</v>
      </c>
      <c r="Q23" s="63">
        <v>0</v>
      </c>
      <c r="R23" s="61">
        <v>0</v>
      </c>
      <c r="S23" s="62">
        <v>0</v>
      </c>
      <c r="T23" s="62">
        <v>0</v>
      </c>
      <c r="U23" s="62">
        <v>0</v>
      </c>
      <c r="V23" s="63">
        <v>0</v>
      </c>
      <c r="W23" s="61">
        <v>0</v>
      </c>
      <c r="X23" s="62">
        <v>0</v>
      </c>
      <c r="Y23" s="62">
        <v>0</v>
      </c>
      <c r="Z23" s="62">
        <v>0</v>
      </c>
      <c r="AA23" s="63">
        <v>0</v>
      </c>
      <c r="AB23" s="61">
        <v>0</v>
      </c>
      <c r="AC23" s="62">
        <v>0</v>
      </c>
      <c r="AD23" s="62">
        <v>0</v>
      </c>
      <c r="AE23" s="62">
        <v>0</v>
      </c>
      <c r="AF23" s="63">
        <v>0</v>
      </c>
      <c r="AG23" s="61">
        <v>0</v>
      </c>
      <c r="AH23" s="62">
        <v>0</v>
      </c>
      <c r="AI23" s="62">
        <v>0</v>
      </c>
      <c r="AJ23" s="62">
        <v>0</v>
      </c>
      <c r="AK23" s="63">
        <v>0</v>
      </c>
      <c r="AL23" s="61">
        <v>0</v>
      </c>
      <c r="AM23" s="62">
        <v>0</v>
      </c>
      <c r="AN23" s="62">
        <v>0</v>
      </c>
      <c r="AO23" s="62">
        <v>0</v>
      </c>
      <c r="AP23" s="63">
        <v>0</v>
      </c>
      <c r="AQ23" s="101">
        <f>SUM(H10:L29)</f>
        <v>1</v>
      </c>
      <c r="AR23" s="101">
        <v>2</v>
      </c>
    </row>
    <row r="24" spans="1:44" ht="15.75" customHeight="1">
      <c r="A24" s="18" t="s">
        <v>86</v>
      </c>
      <c r="B24" s="83"/>
      <c r="C24" s="61">
        <v>0</v>
      </c>
      <c r="D24" s="62">
        <v>0</v>
      </c>
      <c r="E24" s="62">
        <v>0</v>
      </c>
      <c r="F24" s="62">
        <v>0</v>
      </c>
      <c r="G24" s="63">
        <v>0</v>
      </c>
      <c r="H24" s="61">
        <v>0</v>
      </c>
      <c r="I24" s="62">
        <v>0</v>
      </c>
      <c r="J24" s="62">
        <v>0</v>
      </c>
      <c r="K24" s="62">
        <v>0</v>
      </c>
      <c r="L24" s="63">
        <v>0</v>
      </c>
      <c r="M24" s="61">
        <v>0</v>
      </c>
      <c r="N24" s="62">
        <v>0</v>
      </c>
      <c r="O24" s="62">
        <v>0</v>
      </c>
      <c r="P24" s="62">
        <v>0</v>
      </c>
      <c r="Q24" s="63">
        <v>0</v>
      </c>
      <c r="R24" s="61">
        <v>0</v>
      </c>
      <c r="S24" s="62">
        <v>0</v>
      </c>
      <c r="T24" s="62">
        <v>0</v>
      </c>
      <c r="U24" s="62">
        <v>0</v>
      </c>
      <c r="V24" s="63">
        <v>0</v>
      </c>
      <c r="W24" s="61">
        <v>0</v>
      </c>
      <c r="X24" s="62">
        <v>0</v>
      </c>
      <c r="Y24" s="62">
        <v>0</v>
      </c>
      <c r="Z24" s="62">
        <v>0</v>
      </c>
      <c r="AA24" s="63">
        <v>0</v>
      </c>
      <c r="AB24" s="61">
        <v>0</v>
      </c>
      <c r="AC24" s="62">
        <v>0</v>
      </c>
      <c r="AD24" s="62">
        <v>0</v>
      </c>
      <c r="AE24" s="62">
        <v>0</v>
      </c>
      <c r="AF24" s="63">
        <v>0</v>
      </c>
      <c r="AG24" s="61">
        <v>0</v>
      </c>
      <c r="AH24" s="62">
        <v>0</v>
      </c>
      <c r="AI24" s="62">
        <v>0</v>
      </c>
      <c r="AJ24" s="62">
        <v>0</v>
      </c>
      <c r="AK24" s="63">
        <v>0</v>
      </c>
      <c r="AL24" s="61">
        <v>0</v>
      </c>
      <c r="AM24" s="62">
        <v>0</v>
      </c>
      <c r="AN24" s="62">
        <v>0</v>
      </c>
      <c r="AO24" s="62">
        <v>0</v>
      </c>
      <c r="AP24" s="63">
        <v>0</v>
      </c>
      <c r="AQ24" s="101">
        <f>SUM(M10:Q29)</f>
        <v>1</v>
      </c>
      <c r="AR24" s="101">
        <v>3</v>
      </c>
    </row>
    <row r="25" spans="1:44" ht="15.75" customHeight="1">
      <c r="A25" s="18" t="s">
        <v>86</v>
      </c>
      <c r="B25" s="83"/>
      <c r="C25" s="61">
        <v>0</v>
      </c>
      <c r="D25" s="62">
        <v>0</v>
      </c>
      <c r="E25" s="62">
        <v>0</v>
      </c>
      <c r="F25" s="62">
        <v>0</v>
      </c>
      <c r="G25" s="63">
        <v>0</v>
      </c>
      <c r="H25" s="61">
        <v>0</v>
      </c>
      <c r="I25" s="62">
        <v>0</v>
      </c>
      <c r="J25" s="62">
        <v>0</v>
      </c>
      <c r="K25" s="62">
        <v>0</v>
      </c>
      <c r="L25" s="63">
        <v>0</v>
      </c>
      <c r="M25" s="61">
        <v>0</v>
      </c>
      <c r="N25" s="62">
        <v>0</v>
      </c>
      <c r="O25" s="62">
        <v>0</v>
      </c>
      <c r="P25" s="62">
        <v>0</v>
      </c>
      <c r="Q25" s="63">
        <v>0</v>
      </c>
      <c r="R25" s="61">
        <v>0</v>
      </c>
      <c r="S25" s="62">
        <v>0</v>
      </c>
      <c r="T25" s="62">
        <v>0</v>
      </c>
      <c r="U25" s="62">
        <v>0</v>
      </c>
      <c r="V25" s="63">
        <v>0</v>
      </c>
      <c r="W25" s="61">
        <v>0</v>
      </c>
      <c r="X25" s="62">
        <v>0</v>
      </c>
      <c r="Y25" s="62">
        <v>0</v>
      </c>
      <c r="Z25" s="62">
        <v>0</v>
      </c>
      <c r="AA25" s="63">
        <v>0</v>
      </c>
      <c r="AB25" s="61">
        <v>0</v>
      </c>
      <c r="AC25" s="62">
        <v>0</v>
      </c>
      <c r="AD25" s="62">
        <v>0</v>
      </c>
      <c r="AE25" s="62">
        <v>0</v>
      </c>
      <c r="AF25" s="63">
        <v>0</v>
      </c>
      <c r="AG25" s="61">
        <v>0</v>
      </c>
      <c r="AH25" s="62">
        <v>0</v>
      </c>
      <c r="AI25" s="62">
        <v>0</v>
      </c>
      <c r="AJ25" s="62">
        <v>0</v>
      </c>
      <c r="AK25" s="63">
        <v>0</v>
      </c>
      <c r="AL25" s="61">
        <v>0</v>
      </c>
      <c r="AM25" s="62">
        <v>0</v>
      </c>
      <c r="AN25" s="62">
        <v>0</v>
      </c>
      <c r="AO25" s="62">
        <v>0</v>
      </c>
      <c r="AP25" s="63">
        <v>0</v>
      </c>
      <c r="AQ25" s="101">
        <f>SUM(R10:V29)</f>
        <v>1</v>
      </c>
      <c r="AR25" s="101">
        <v>4</v>
      </c>
    </row>
    <row r="26" spans="1:44" ht="15.75" customHeight="1">
      <c r="A26" s="18" t="s">
        <v>86</v>
      </c>
      <c r="B26" s="83"/>
      <c r="C26" s="61">
        <v>0</v>
      </c>
      <c r="D26" s="62">
        <v>0</v>
      </c>
      <c r="E26" s="62">
        <v>0</v>
      </c>
      <c r="F26" s="62">
        <v>0</v>
      </c>
      <c r="G26" s="63">
        <v>0</v>
      </c>
      <c r="H26" s="61">
        <v>0</v>
      </c>
      <c r="I26" s="62">
        <v>0</v>
      </c>
      <c r="J26" s="62">
        <v>0</v>
      </c>
      <c r="K26" s="62">
        <v>0</v>
      </c>
      <c r="L26" s="63">
        <v>0</v>
      </c>
      <c r="M26" s="61">
        <v>0</v>
      </c>
      <c r="N26" s="62">
        <v>0</v>
      </c>
      <c r="O26" s="62">
        <v>0</v>
      </c>
      <c r="P26" s="62">
        <v>0</v>
      </c>
      <c r="Q26" s="63">
        <v>0</v>
      </c>
      <c r="R26" s="61">
        <v>0</v>
      </c>
      <c r="S26" s="62">
        <v>0</v>
      </c>
      <c r="T26" s="62">
        <v>0</v>
      </c>
      <c r="U26" s="62">
        <v>0</v>
      </c>
      <c r="V26" s="63">
        <v>0</v>
      </c>
      <c r="W26" s="61">
        <v>0</v>
      </c>
      <c r="X26" s="62">
        <v>0</v>
      </c>
      <c r="Y26" s="62">
        <v>0</v>
      </c>
      <c r="Z26" s="62">
        <v>0</v>
      </c>
      <c r="AA26" s="63">
        <v>0</v>
      </c>
      <c r="AB26" s="61">
        <v>0</v>
      </c>
      <c r="AC26" s="62">
        <v>0</v>
      </c>
      <c r="AD26" s="62">
        <v>0</v>
      </c>
      <c r="AE26" s="62">
        <v>0</v>
      </c>
      <c r="AF26" s="63">
        <v>0</v>
      </c>
      <c r="AG26" s="61">
        <v>0</v>
      </c>
      <c r="AH26" s="62">
        <v>0</v>
      </c>
      <c r="AI26" s="62">
        <v>0</v>
      </c>
      <c r="AJ26" s="62">
        <v>0</v>
      </c>
      <c r="AK26" s="63">
        <v>0</v>
      </c>
      <c r="AL26" s="61">
        <v>0</v>
      </c>
      <c r="AM26" s="62">
        <v>0</v>
      </c>
      <c r="AN26" s="62">
        <v>0</v>
      </c>
      <c r="AO26" s="62">
        <v>0</v>
      </c>
      <c r="AP26" s="63">
        <v>0</v>
      </c>
      <c r="AQ26" s="101">
        <f>SUM(W10:AA29)</f>
        <v>1</v>
      </c>
      <c r="AR26" s="101">
        <v>5</v>
      </c>
    </row>
    <row r="27" spans="1:44" ht="15.75" customHeight="1">
      <c r="A27" s="18" t="s">
        <v>86</v>
      </c>
      <c r="B27" s="83"/>
      <c r="C27" s="61">
        <v>0</v>
      </c>
      <c r="D27" s="62">
        <v>0</v>
      </c>
      <c r="E27" s="62">
        <v>0</v>
      </c>
      <c r="F27" s="62">
        <v>0</v>
      </c>
      <c r="G27" s="63">
        <v>0</v>
      </c>
      <c r="H27" s="61">
        <v>0</v>
      </c>
      <c r="I27" s="62">
        <v>0</v>
      </c>
      <c r="J27" s="62">
        <v>0</v>
      </c>
      <c r="K27" s="62">
        <v>0</v>
      </c>
      <c r="L27" s="63">
        <v>0</v>
      </c>
      <c r="M27" s="61">
        <v>0</v>
      </c>
      <c r="N27" s="62">
        <v>0</v>
      </c>
      <c r="O27" s="62">
        <v>0</v>
      </c>
      <c r="P27" s="62">
        <v>0</v>
      </c>
      <c r="Q27" s="63">
        <v>0</v>
      </c>
      <c r="R27" s="61">
        <v>0</v>
      </c>
      <c r="S27" s="62">
        <v>0</v>
      </c>
      <c r="T27" s="62">
        <v>0</v>
      </c>
      <c r="U27" s="62">
        <v>0</v>
      </c>
      <c r="V27" s="63">
        <v>0</v>
      </c>
      <c r="W27" s="61">
        <v>0</v>
      </c>
      <c r="X27" s="62">
        <v>0</v>
      </c>
      <c r="Y27" s="62">
        <v>0</v>
      </c>
      <c r="Z27" s="62">
        <v>0</v>
      </c>
      <c r="AA27" s="63">
        <v>0</v>
      </c>
      <c r="AB27" s="61">
        <v>0</v>
      </c>
      <c r="AC27" s="62">
        <v>0</v>
      </c>
      <c r="AD27" s="62">
        <v>0</v>
      </c>
      <c r="AE27" s="62">
        <v>0</v>
      </c>
      <c r="AF27" s="63">
        <v>0</v>
      </c>
      <c r="AG27" s="61">
        <v>0</v>
      </c>
      <c r="AH27" s="62">
        <v>0</v>
      </c>
      <c r="AI27" s="62">
        <v>0</v>
      </c>
      <c r="AJ27" s="62">
        <v>0</v>
      </c>
      <c r="AK27" s="63">
        <v>0</v>
      </c>
      <c r="AL27" s="61">
        <v>0</v>
      </c>
      <c r="AM27" s="62">
        <v>0</v>
      </c>
      <c r="AN27" s="62">
        <v>0</v>
      </c>
      <c r="AO27" s="62">
        <v>0</v>
      </c>
      <c r="AP27" s="63">
        <v>0</v>
      </c>
      <c r="AQ27" s="101">
        <f>SUM(AB10:AF29)</f>
        <v>1</v>
      </c>
      <c r="AR27" s="104">
        <v>6</v>
      </c>
    </row>
    <row r="28" spans="1:44" ht="15.75" customHeight="1">
      <c r="A28" s="18" t="s">
        <v>86</v>
      </c>
      <c r="B28" s="83"/>
      <c r="C28" s="61">
        <v>0</v>
      </c>
      <c r="D28" s="62">
        <v>0</v>
      </c>
      <c r="E28" s="62">
        <v>0</v>
      </c>
      <c r="F28" s="62">
        <v>0</v>
      </c>
      <c r="G28" s="63">
        <v>0</v>
      </c>
      <c r="H28" s="61">
        <v>0</v>
      </c>
      <c r="I28" s="62">
        <v>0</v>
      </c>
      <c r="J28" s="62">
        <v>0</v>
      </c>
      <c r="K28" s="62">
        <v>0</v>
      </c>
      <c r="L28" s="63">
        <v>0</v>
      </c>
      <c r="M28" s="61">
        <v>0</v>
      </c>
      <c r="N28" s="62">
        <v>0</v>
      </c>
      <c r="O28" s="62">
        <v>0</v>
      </c>
      <c r="P28" s="62">
        <v>0</v>
      </c>
      <c r="Q28" s="63">
        <v>0</v>
      </c>
      <c r="R28" s="61">
        <v>0</v>
      </c>
      <c r="S28" s="62">
        <v>0</v>
      </c>
      <c r="T28" s="62">
        <v>0</v>
      </c>
      <c r="U28" s="62">
        <v>0</v>
      </c>
      <c r="V28" s="63">
        <v>0</v>
      </c>
      <c r="W28" s="61">
        <v>0</v>
      </c>
      <c r="X28" s="62">
        <v>0</v>
      </c>
      <c r="Y28" s="62">
        <v>0</v>
      </c>
      <c r="Z28" s="62">
        <v>0</v>
      </c>
      <c r="AA28" s="63">
        <v>0</v>
      </c>
      <c r="AB28" s="61">
        <v>0</v>
      </c>
      <c r="AC28" s="62">
        <v>0</v>
      </c>
      <c r="AD28" s="62">
        <v>0</v>
      </c>
      <c r="AE28" s="62">
        <v>0</v>
      </c>
      <c r="AF28" s="63">
        <v>0</v>
      </c>
      <c r="AG28" s="61">
        <v>0</v>
      </c>
      <c r="AH28" s="62">
        <v>0</v>
      </c>
      <c r="AI28" s="62">
        <v>0</v>
      </c>
      <c r="AJ28" s="62">
        <v>0</v>
      </c>
      <c r="AK28" s="63">
        <v>0</v>
      </c>
      <c r="AL28" s="61">
        <v>0</v>
      </c>
      <c r="AM28" s="62">
        <v>0</v>
      </c>
      <c r="AN28" s="62">
        <v>0</v>
      </c>
      <c r="AO28" s="62">
        <v>0</v>
      </c>
      <c r="AP28" s="63">
        <v>0</v>
      </c>
      <c r="AQ28" s="101">
        <f>SUM(AG10:AK29)</f>
        <v>1</v>
      </c>
      <c r="AR28" s="104">
        <v>7</v>
      </c>
    </row>
    <row r="29" spans="1:44" ht="15.75" customHeight="1">
      <c r="A29" s="18" t="s">
        <v>86</v>
      </c>
      <c r="B29" s="83"/>
      <c r="C29" s="61">
        <v>0</v>
      </c>
      <c r="D29" s="62">
        <v>0</v>
      </c>
      <c r="E29" s="62">
        <v>0</v>
      </c>
      <c r="F29" s="62">
        <v>0</v>
      </c>
      <c r="G29" s="63">
        <v>0</v>
      </c>
      <c r="H29" s="61">
        <v>0</v>
      </c>
      <c r="I29" s="62">
        <v>0</v>
      </c>
      <c r="J29" s="62">
        <v>0</v>
      </c>
      <c r="K29" s="62">
        <v>0</v>
      </c>
      <c r="L29" s="63">
        <v>0</v>
      </c>
      <c r="M29" s="61">
        <v>0</v>
      </c>
      <c r="N29" s="62">
        <v>0</v>
      </c>
      <c r="O29" s="62">
        <v>0</v>
      </c>
      <c r="P29" s="62">
        <v>0</v>
      </c>
      <c r="Q29" s="63">
        <v>0</v>
      </c>
      <c r="R29" s="61">
        <v>0</v>
      </c>
      <c r="S29" s="62">
        <v>0</v>
      </c>
      <c r="T29" s="62">
        <v>0</v>
      </c>
      <c r="U29" s="62">
        <v>0</v>
      </c>
      <c r="V29" s="63">
        <v>0</v>
      </c>
      <c r="W29" s="61">
        <v>0</v>
      </c>
      <c r="X29" s="62">
        <v>0</v>
      </c>
      <c r="Y29" s="62">
        <v>0</v>
      </c>
      <c r="Z29" s="62">
        <v>0</v>
      </c>
      <c r="AA29" s="63">
        <v>0</v>
      </c>
      <c r="AB29" s="61">
        <v>0</v>
      </c>
      <c r="AC29" s="62">
        <v>0</v>
      </c>
      <c r="AD29" s="62">
        <v>0</v>
      </c>
      <c r="AE29" s="62">
        <v>0</v>
      </c>
      <c r="AF29" s="63">
        <v>0</v>
      </c>
      <c r="AG29" s="61">
        <v>0</v>
      </c>
      <c r="AH29" s="62">
        <v>0</v>
      </c>
      <c r="AI29" s="62">
        <v>0</v>
      </c>
      <c r="AJ29" s="62">
        <v>0</v>
      </c>
      <c r="AK29" s="63">
        <v>0</v>
      </c>
      <c r="AL29" s="61">
        <v>0</v>
      </c>
      <c r="AM29" s="62">
        <v>0</v>
      </c>
      <c r="AN29" s="62">
        <v>0</v>
      </c>
      <c r="AO29" s="62">
        <v>0</v>
      </c>
      <c r="AP29" s="63">
        <v>0</v>
      </c>
      <c r="AQ29" s="101">
        <f>SUM(AL10:AP29)</f>
        <v>1</v>
      </c>
      <c r="AR29" s="104">
        <v>8</v>
      </c>
    </row>
    <row r="30" spans="1:44" s="65" customFormat="1" ht="15.75" customHeight="1" thickBot="1">
      <c r="A30" s="210" t="s">
        <v>29</v>
      </c>
      <c r="B30" s="211"/>
      <c r="C30" s="97">
        <f t="shared" ref="C30:AP30" si="0">SUM(C10:C29)</f>
        <v>28</v>
      </c>
      <c r="D30" s="98">
        <f t="shared" si="0"/>
        <v>11</v>
      </c>
      <c r="E30" s="98">
        <f t="shared" si="0"/>
        <v>13</v>
      </c>
      <c r="F30" s="98">
        <f t="shared" si="0"/>
        <v>18</v>
      </c>
      <c r="G30" s="99">
        <f t="shared" si="0"/>
        <v>27</v>
      </c>
      <c r="H30" s="97">
        <f t="shared" si="0"/>
        <v>1</v>
      </c>
      <c r="I30" s="98">
        <f t="shared" si="0"/>
        <v>0</v>
      </c>
      <c r="J30" s="98">
        <f t="shared" si="0"/>
        <v>0</v>
      </c>
      <c r="K30" s="98">
        <f t="shared" si="0"/>
        <v>0</v>
      </c>
      <c r="L30" s="99">
        <f t="shared" si="0"/>
        <v>0</v>
      </c>
      <c r="M30" s="97">
        <f t="shared" si="0"/>
        <v>1</v>
      </c>
      <c r="N30" s="98">
        <f t="shared" si="0"/>
        <v>0</v>
      </c>
      <c r="O30" s="98">
        <f t="shared" si="0"/>
        <v>0</v>
      </c>
      <c r="P30" s="98">
        <f t="shared" si="0"/>
        <v>0</v>
      </c>
      <c r="Q30" s="99">
        <f t="shared" si="0"/>
        <v>0</v>
      </c>
      <c r="R30" s="97">
        <f t="shared" si="0"/>
        <v>1</v>
      </c>
      <c r="S30" s="98">
        <f t="shared" si="0"/>
        <v>0</v>
      </c>
      <c r="T30" s="98">
        <f t="shared" si="0"/>
        <v>0</v>
      </c>
      <c r="U30" s="98">
        <f t="shared" si="0"/>
        <v>0</v>
      </c>
      <c r="V30" s="99">
        <f t="shared" si="0"/>
        <v>0</v>
      </c>
      <c r="W30" s="97">
        <f t="shared" si="0"/>
        <v>0</v>
      </c>
      <c r="X30" s="98">
        <f t="shared" si="0"/>
        <v>0</v>
      </c>
      <c r="Y30" s="98">
        <f t="shared" si="0"/>
        <v>1</v>
      </c>
      <c r="Z30" s="98">
        <f t="shared" si="0"/>
        <v>0</v>
      </c>
      <c r="AA30" s="99">
        <f t="shared" si="0"/>
        <v>0</v>
      </c>
      <c r="AB30" s="97">
        <f t="shared" si="0"/>
        <v>0</v>
      </c>
      <c r="AC30" s="98">
        <f t="shared" si="0"/>
        <v>1</v>
      </c>
      <c r="AD30" s="98">
        <f t="shared" si="0"/>
        <v>0</v>
      </c>
      <c r="AE30" s="98">
        <f t="shared" si="0"/>
        <v>0</v>
      </c>
      <c r="AF30" s="99">
        <f t="shared" si="0"/>
        <v>0</v>
      </c>
      <c r="AG30" s="97">
        <f t="shared" si="0"/>
        <v>1</v>
      </c>
      <c r="AH30" s="98">
        <f t="shared" si="0"/>
        <v>0</v>
      </c>
      <c r="AI30" s="98">
        <f t="shared" si="0"/>
        <v>0</v>
      </c>
      <c r="AJ30" s="98">
        <f t="shared" si="0"/>
        <v>0</v>
      </c>
      <c r="AK30" s="99">
        <f t="shared" si="0"/>
        <v>0</v>
      </c>
      <c r="AL30" s="97">
        <f t="shared" si="0"/>
        <v>1</v>
      </c>
      <c r="AM30" s="98">
        <f t="shared" si="0"/>
        <v>0</v>
      </c>
      <c r="AN30" s="98">
        <f t="shared" si="0"/>
        <v>0</v>
      </c>
      <c r="AO30" s="98">
        <f t="shared" si="0"/>
        <v>0</v>
      </c>
      <c r="AP30" s="99">
        <f t="shared" si="0"/>
        <v>0</v>
      </c>
      <c r="AQ30" s="101"/>
      <c r="AR30" s="101"/>
    </row>
    <row r="31" spans="1:44" s="65" customFormat="1" ht="15.75" customHeight="1" thickBot="1">
      <c r="A31" s="212" t="s">
        <v>116</v>
      </c>
      <c r="B31" s="213"/>
      <c r="C31" s="100">
        <f>C30/$AQ$22</f>
        <v>0.28865979381443296</v>
      </c>
      <c r="D31" s="100">
        <f t="shared" ref="D31:G31" si="1">D30/$AQ$22</f>
        <v>0.1134020618556701</v>
      </c>
      <c r="E31" s="100">
        <f t="shared" si="1"/>
        <v>0.13402061855670103</v>
      </c>
      <c r="F31" s="100">
        <f t="shared" si="1"/>
        <v>0.18556701030927836</v>
      </c>
      <c r="G31" s="100">
        <f t="shared" si="1"/>
        <v>0.27835051546391754</v>
      </c>
      <c r="H31" s="100">
        <f>H30/$AQ$23</f>
        <v>1</v>
      </c>
      <c r="I31" s="100">
        <f t="shared" ref="I31:L31" si="2">I30/$AQ$23</f>
        <v>0</v>
      </c>
      <c r="J31" s="100">
        <f t="shared" si="2"/>
        <v>0</v>
      </c>
      <c r="K31" s="100">
        <f t="shared" si="2"/>
        <v>0</v>
      </c>
      <c r="L31" s="100">
        <f t="shared" si="2"/>
        <v>0</v>
      </c>
      <c r="M31" s="100">
        <f>M30/$AQ$24</f>
        <v>1</v>
      </c>
      <c r="N31" s="100">
        <f t="shared" ref="N31:P31" si="3">N30/$AQ$24</f>
        <v>0</v>
      </c>
      <c r="O31" s="100">
        <f t="shared" si="3"/>
        <v>0</v>
      </c>
      <c r="P31" s="100">
        <f t="shared" si="3"/>
        <v>0</v>
      </c>
      <c r="Q31" s="100">
        <f>Q30/$AQ$24</f>
        <v>0</v>
      </c>
      <c r="R31" s="100">
        <f t="shared" ref="R31:U31" si="4">R30/$AQ$25</f>
        <v>1</v>
      </c>
      <c r="S31" s="100">
        <f t="shared" si="4"/>
        <v>0</v>
      </c>
      <c r="T31" s="100">
        <f t="shared" si="4"/>
        <v>0</v>
      </c>
      <c r="U31" s="100">
        <f t="shared" si="4"/>
        <v>0</v>
      </c>
      <c r="V31" s="100">
        <f>V30/$AQ$25</f>
        <v>0</v>
      </c>
      <c r="W31" s="100">
        <f>W30/$AQ$26</f>
        <v>0</v>
      </c>
      <c r="X31" s="100">
        <f t="shared" ref="X31:AA31" si="5">X30/$AQ$26</f>
        <v>0</v>
      </c>
      <c r="Y31" s="100">
        <f t="shared" si="5"/>
        <v>1</v>
      </c>
      <c r="Z31" s="100">
        <f t="shared" si="5"/>
        <v>0</v>
      </c>
      <c r="AA31" s="100">
        <f t="shared" si="5"/>
        <v>0</v>
      </c>
      <c r="AB31" s="100">
        <f>AB30/$AQ$27</f>
        <v>0</v>
      </c>
      <c r="AC31" s="100">
        <f t="shared" ref="AC31:AF31" si="6">AC30/$AQ$27</f>
        <v>1</v>
      </c>
      <c r="AD31" s="100">
        <f t="shared" si="6"/>
        <v>0</v>
      </c>
      <c r="AE31" s="100">
        <f t="shared" si="6"/>
        <v>0</v>
      </c>
      <c r="AF31" s="100">
        <f t="shared" si="6"/>
        <v>0</v>
      </c>
      <c r="AG31" s="100">
        <f>AG30/$AQ$28</f>
        <v>1</v>
      </c>
      <c r="AH31" s="100">
        <f t="shared" ref="AH31:AJ31" si="7">AH30/$AQ$28</f>
        <v>0</v>
      </c>
      <c r="AI31" s="100">
        <f t="shared" si="7"/>
        <v>0</v>
      </c>
      <c r="AJ31" s="100">
        <f t="shared" si="7"/>
        <v>0</v>
      </c>
      <c r="AK31" s="100">
        <f>AK30/$AQ$28</f>
        <v>0</v>
      </c>
      <c r="AL31" s="100">
        <f>AL30/$AQ$29</f>
        <v>1</v>
      </c>
      <c r="AM31" s="100">
        <f t="shared" ref="AM31:AP31" si="8">AM30/$AQ$29</f>
        <v>0</v>
      </c>
      <c r="AN31" s="100">
        <f t="shared" si="8"/>
        <v>0</v>
      </c>
      <c r="AO31" s="100">
        <f t="shared" si="8"/>
        <v>0</v>
      </c>
      <c r="AP31" s="100">
        <f t="shared" si="8"/>
        <v>0</v>
      </c>
      <c r="AQ31" s="101"/>
      <c r="AR31" s="101"/>
    </row>
    <row r="32" spans="1:44" ht="7.9" customHeight="1"/>
    <row r="33" spans="1:44" ht="15.75" customHeight="1">
      <c r="A33" s="18" t="s">
        <v>84</v>
      </c>
      <c r="B33" s="83"/>
      <c r="C33" s="61">
        <v>1</v>
      </c>
      <c r="D33" s="62">
        <v>0</v>
      </c>
      <c r="E33" s="62">
        <v>0</v>
      </c>
      <c r="F33" s="62">
        <v>0</v>
      </c>
      <c r="G33" s="63">
        <v>0</v>
      </c>
      <c r="H33" s="61">
        <v>1</v>
      </c>
      <c r="I33" s="62">
        <v>0</v>
      </c>
      <c r="J33" s="62">
        <v>0</v>
      </c>
      <c r="K33" s="62">
        <v>0</v>
      </c>
      <c r="L33" s="63">
        <v>0</v>
      </c>
      <c r="M33" s="61">
        <v>1</v>
      </c>
      <c r="N33" s="62">
        <v>0</v>
      </c>
      <c r="O33" s="62">
        <v>0</v>
      </c>
      <c r="P33" s="62">
        <v>0</v>
      </c>
      <c r="Q33" s="63">
        <v>0</v>
      </c>
      <c r="R33" s="61">
        <v>1</v>
      </c>
      <c r="S33" s="62">
        <v>0</v>
      </c>
      <c r="T33" s="62">
        <v>0</v>
      </c>
      <c r="U33" s="62">
        <v>0</v>
      </c>
      <c r="V33" s="63">
        <v>0</v>
      </c>
      <c r="W33" s="61">
        <v>0</v>
      </c>
      <c r="X33" s="62">
        <v>0</v>
      </c>
      <c r="Y33" s="62">
        <v>1</v>
      </c>
      <c r="Z33" s="62">
        <v>0</v>
      </c>
      <c r="AA33" s="63">
        <v>0</v>
      </c>
      <c r="AB33" s="61">
        <v>0</v>
      </c>
      <c r="AC33" s="62">
        <v>1</v>
      </c>
      <c r="AD33" s="62">
        <v>0</v>
      </c>
      <c r="AE33" s="62">
        <v>0</v>
      </c>
      <c r="AF33" s="63">
        <v>0</v>
      </c>
      <c r="AG33" s="61">
        <v>1</v>
      </c>
      <c r="AH33" s="62">
        <v>0</v>
      </c>
      <c r="AI33" s="62">
        <v>0</v>
      </c>
      <c r="AJ33" s="62">
        <v>0</v>
      </c>
      <c r="AK33" s="63">
        <v>0</v>
      </c>
      <c r="AL33" s="61">
        <v>1</v>
      </c>
      <c r="AM33" s="62">
        <v>0</v>
      </c>
      <c r="AN33" s="62">
        <v>0</v>
      </c>
      <c r="AO33" s="62">
        <v>0</v>
      </c>
      <c r="AP33" s="63">
        <v>0</v>
      </c>
    </row>
    <row r="34" spans="1:44" ht="15.75" customHeight="1">
      <c r="A34" s="18" t="s">
        <v>84</v>
      </c>
      <c r="B34" s="83"/>
      <c r="C34" s="61">
        <v>0</v>
      </c>
      <c r="D34" s="62">
        <v>0</v>
      </c>
      <c r="E34" s="62">
        <v>0</v>
      </c>
      <c r="F34" s="62">
        <v>0</v>
      </c>
      <c r="G34" s="63">
        <v>0</v>
      </c>
      <c r="H34" s="61">
        <v>0</v>
      </c>
      <c r="I34" s="62">
        <v>0</v>
      </c>
      <c r="J34" s="62">
        <v>0</v>
      </c>
      <c r="K34" s="62">
        <v>0</v>
      </c>
      <c r="L34" s="63">
        <v>0</v>
      </c>
      <c r="M34" s="61">
        <v>0</v>
      </c>
      <c r="N34" s="62">
        <v>0</v>
      </c>
      <c r="O34" s="62">
        <v>0</v>
      </c>
      <c r="P34" s="62">
        <v>0</v>
      </c>
      <c r="Q34" s="63">
        <v>0</v>
      </c>
      <c r="R34" s="61">
        <v>0</v>
      </c>
      <c r="S34" s="62">
        <v>0</v>
      </c>
      <c r="T34" s="62">
        <v>0</v>
      </c>
      <c r="U34" s="62">
        <v>0</v>
      </c>
      <c r="V34" s="63">
        <v>0</v>
      </c>
      <c r="W34" s="61">
        <v>0</v>
      </c>
      <c r="X34" s="62">
        <v>0</v>
      </c>
      <c r="Y34" s="62">
        <v>0</v>
      </c>
      <c r="Z34" s="62">
        <v>0</v>
      </c>
      <c r="AA34" s="63">
        <v>0</v>
      </c>
      <c r="AB34" s="61">
        <v>0</v>
      </c>
      <c r="AC34" s="62">
        <v>0</v>
      </c>
      <c r="AD34" s="62">
        <v>0</v>
      </c>
      <c r="AE34" s="62">
        <v>0</v>
      </c>
      <c r="AF34" s="63">
        <v>0</v>
      </c>
      <c r="AG34" s="61">
        <v>0</v>
      </c>
      <c r="AH34" s="62">
        <v>0</v>
      </c>
      <c r="AI34" s="62">
        <v>0</v>
      </c>
      <c r="AJ34" s="62">
        <v>0</v>
      </c>
      <c r="AK34" s="63">
        <v>0</v>
      </c>
      <c r="AL34" s="61">
        <v>0</v>
      </c>
      <c r="AM34" s="62">
        <v>0</v>
      </c>
      <c r="AN34" s="62">
        <v>0</v>
      </c>
      <c r="AO34" s="62">
        <v>0</v>
      </c>
      <c r="AP34" s="63">
        <v>0</v>
      </c>
    </row>
    <row r="35" spans="1:44" ht="15.75" customHeight="1">
      <c r="A35" s="18" t="s">
        <v>84</v>
      </c>
      <c r="B35" s="83"/>
      <c r="C35" s="61">
        <v>0</v>
      </c>
      <c r="D35" s="62">
        <v>0</v>
      </c>
      <c r="E35" s="62">
        <v>0</v>
      </c>
      <c r="F35" s="62">
        <v>0</v>
      </c>
      <c r="G35" s="63">
        <v>0</v>
      </c>
      <c r="H35" s="61">
        <v>0</v>
      </c>
      <c r="I35" s="62">
        <v>0</v>
      </c>
      <c r="J35" s="62">
        <v>0</v>
      </c>
      <c r="K35" s="62">
        <v>0</v>
      </c>
      <c r="L35" s="63">
        <v>0</v>
      </c>
      <c r="M35" s="61">
        <v>0</v>
      </c>
      <c r="N35" s="62">
        <v>0</v>
      </c>
      <c r="O35" s="62">
        <v>0</v>
      </c>
      <c r="P35" s="62">
        <v>0</v>
      </c>
      <c r="Q35" s="63">
        <v>0</v>
      </c>
      <c r="R35" s="61">
        <v>0</v>
      </c>
      <c r="S35" s="62">
        <v>0</v>
      </c>
      <c r="T35" s="62">
        <v>0</v>
      </c>
      <c r="U35" s="62">
        <v>0</v>
      </c>
      <c r="V35" s="63">
        <v>0</v>
      </c>
      <c r="W35" s="61">
        <v>0</v>
      </c>
      <c r="X35" s="62">
        <v>0</v>
      </c>
      <c r="Y35" s="62">
        <v>0</v>
      </c>
      <c r="Z35" s="62">
        <v>0</v>
      </c>
      <c r="AA35" s="63">
        <v>0</v>
      </c>
      <c r="AB35" s="61">
        <v>0</v>
      </c>
      <c r="AC35" s="62">
        <v>0</v>
      </c>
      <c r="AD35" s="62">
        <v>0</v>
      </c>
      <c r="AE35" s="62">
        <v>0</v>
      </c>
      <c r="AF35" s="63">
        <v>0</v>
      </c>
      <c r="AG35" s="61">
        <v>0</v>
      </c>
      <c r="AH35" s="62">
        <v>0</v>
      </c>
      <c r="AI35" s="62">
        <v>0</v>
      </c>
      <c r="AJ35" s="62">
        <v>0</v>
      </c>
      <c r="AK35" s="63">
        <v>0</v>
      </c>
      <c r="AL35" s="61">
        <v>0</v>
      </c>
      <c r="AM35" s="62">
        <v>0</v>
      </c>
      <c r="AN35" s="62">
        <v>0</v>
      </c>
      <c r="AO35" s="62">
        <v>0</v>
      </c>
      <c r="AP35" s="63">
        <v>0</v>
      </c>
    </row>
    <row r="36" spans="1:44" ht="15.75" customHeight="1">
      <c r="A36" s="18" t="s">
        <v>84</v>
      </c>
      <c r="B36" s="83"/>
      <c r="C36" s="61">
        <v>0</v>
      </c>
      <c r="D36" s="62">
        <v>0</v>
      </c>
      <c r="E36" s="62">
        <v>0</v>
      </c>
      <c r="F36" s="62">
        <v>0</v>
      </c>
      <c r="G36" s="63">
        <v>0</v>
      </c>
      <c r="H36" s="61">
        <v>0</v>
      </c>
      <c r="I36" s="62">
        <v>0</v>
      </c>
      <c r="J36" s="62">
        <v>0</v>
      </c>
      <c r="K36" s="62">
        <v>0</v>
      </c>
      <c r="L36" s="63">
        <v>0</v>
      </c>
      <c r="M36" s="61">
        <v>0</v>
      </c>
      <c r="N36" s="62">
        <v>0</v>
      </c>
      <c r="O36" s="62">
        <v>0</v>
      </c>
      <c r="P36" s="62">
        <v>0</v>
      </c>
      <c r="Q36" s="63">
        <v>0</v>
      </c>
      <c r="R36" s="61">
        <v>0</v>
      </c>
      <c r="S36" s="62">
        <v>0</v>
      </c>
      <c r="T36" s="62">
        <v>0</v>
      </c>
      <c r="U36" s="62">
        <v>0</v>
      </c>
      <c r="V36" s="63">
        <v>0</v>
      </c>
      <c r="W36" s="61">
        <v>0</v>
      </c>
      <c r="X36" s="62">
        <v>0</v>
      </c>
      <c r="Y36" s="62">
        <v>0</v>
      </c>
      <c r="Z36" s="62">
        <v>0</v>
      </c>
      <c r="AA36" s="63">
        <v>0</v>
      </c>
      <c r="AB36" s="61">
        <v>0</v>
      </c>
      <c r="AC36" s="62">
        <v>0</v>
      </c>
      <c r="AD36" s="62">
        <v>0</v>
      </c>
      <c r="AE36" s="62">
        <v>0</v>
      </c>
      <c r="AF36" s="63">
        <v>0</v>
      </c>
      <c r="AG36" s="61">
        <v>0</v>
      </c>
      <c r="AH36" s="62">
        <v>0</v>
      </c>
      <c r="AI36" s="62">
        <v>0</v>
      </c>
      <c r="AJ36" s="62">
        <v>0</v>
      </c>
      <c r="AK36" s="63">
        <v>0</v>
      </c>
      <c r="AL36" s="61">
        <v>0</v>
      </c>
      <c r="AM36" s="62">
        <v>0</v>
      </c>
      <c r="AN36" s="62">
        <v>0</v>
      </c>
      <c r="AO36" s="62">
        <v>0</v>
      </c>
      <c r="AP36" s="63">
        <v>0</v>
      </c>
    </row>
    <row r="37" spans="1:44" ht="15.75" customHeight="1">
      <c r="A37" s="18" t="s">
        <v>84</v>
      </c>
      <c r="B37" s="83"/>
      <c r="C37" s="61">
        <v>0</v>
      </c>
      <c r="D37" s="62">
        <v>0</v>
      </c>
      <c r="E37" s="62">
        <v>0</v>
      </c>
      <c r="F37" s="62">
        <v>0</v>
      </c>
      <c r="G37" s="63">
        <v>0</v>
      </c>
      <c r="H37" s="61">
        <v>0</v>
      </c>
      <c r="I37" s="62">
        <v>0</v>
      </c>
      <c r="J37" s="62">
        <v>0</v>
      </c>
      <c r="K37" s="62">
        <v>0</v>
      </c>
      <c r="L37" s="63">
        <v>0</v>
      </c>
      <c r="M37" s="61">
        <v>0</v>
      </c>
      <c r="N37" s="62">
        <v>0</v>
      </c>
      <c r="O37" s="62">
        <v>0</v>
      </c>
      <c r="P37" s="62">
        <v>0</v>
      </c>
      <c r="Q37" s="63">
        <v>0</v>
      </c>
      <c r="R37" s="61">
        <v>0</v>
      </c>
      <c r="S37" s="62">
        <v>0</v>
      </c>
      <c r="T37" s="62">
        <v>0</v>
      </c>
      <c r="U37" s="62">
        <v>0</v>
      </c>
      <c r="V37" s="63">
        <v>0</v>
      </c>
      <c r="W37" s="61">
        <v>0</v>
      </c>
      <c r="X37" s="62">
        <v>0</v>
      </c>
      <c r="Y37" s="62">
        <v>0</v>
      </c>
      <c r="Z37" s="62">
        <v>0</v>
      </c>
      <c r="AA37" s="63">
        <v>0</v>
      </c>
      <c r="AB37" s="61">
        <v>0</v>
      </c>
      <c r="AC37" s="62">
        <v>0</v>
      </c>
      <c r="AD37" s="62">
        <v>0</v>
      </c>
      <c r="AE37" s="62">
        <v>0</v>
      </c>
      <c r="AF37" s="63">
        <v>0</v>
      </c>
      <c r="AG37" s="61">
        <v>0</v>
      </c>
      <c r="AH37" s="62">
        <v>0</v>
      </c>
      <c r="AI37" s="62">
        <v>0</v>
      </c>
      <c r="AJ37" s="62">
        <v>0</v>
      </c>
      <c r="AK37" s="63">
        <v>0</v>
      </c>
      <c r="AL37" s="61">
        <v>0</v>
      </c>
      <c r="AM37" s="62">
        <v>0</v>
      </c>
      <c r="AN37" s="62">
        <v>0</v>
      </c>
      <c r="AO37" s="62">
        <v>0</v>
      </c>
      <c r="AP37" s="63">
        <v>0</v>
      </c>
    </row>
    <row r="38" spans="1:44" ht="15.75" customHeight="1">
      <c r="A38" s="18" t="s">
        <v>84</v>
      </c>
      <c r="B38" s="83"/>
      <c r="C38" s="61">
        <v>0</v>
      </c>
      <c r="D38" s="62">
        <v>0</v>
      </c>
      <c r="E38" s="62">
        <v>0</v>
      </c>
      <c r="F38" s="62">
        <v>0</v>
      </c>
      <c r="G38" s="63">
        <v>0</v>
      </c>
      <c r="H38" s="61">
        <v>0</v>
      </c>
      <c r="I38" s="62">
        <v>0</v>
      </c>
      <c r="J38" s="62">
        <v>0</v>
      </c>
      <c r="K38" s="62">
        <v>0</v>
      </c>
      <c r="L38" s="63">
        <v>0</v>
      </c>
      <c r="M38" s="61">
        <v>0</v>
      </c>
      <c r="N38" s="62">
        <v>0</v>
      </c>
      <c r="O38" s="62">
        <v>0</v>
      </c>
      <c r="P38" s="62">
        <v>0</v>
      </c>
      <c r="Q38" s="63">
        <v>0</v>
      </c>
      <c r="R38" s="61">
        <v>0</v>
      </c>
      <c r="S38" s="62">
        <v>0</v>
      </c>
      <c r="T38" s="62">
        <v>0</v>
      </c>
      <c r="U38" s="62">
        <v>0</v>
      </c>
      <c r="V38" s="63">
        <v>0</v>
      </c>
      <c r="W38" s="61">
        <v>0</v>
      </c>
      <c r="X38" s="62">
        <v>0</v>
      </c>
      <c r="Y38" s="62">
        <v>0</v>
      </c>
      <c r="Z38" s="62">
        <v>0</v>
      </c>
      <c r="AA38" s="63">
        <v>0</v>
      </c>
      <c r="AB38" s="61">
        <v>0</v>
      </c>
      <c r="AC38" s="62">
        <v>0</v>
      </c>
      <c r="AD38" s="62">
        <v>0</v>
      </c>
      <c r="AE38" s="62">
        <v>0</v>
      </c>
      <c r="AF38" s="63">
        <v>0</v>
      </c>
      <c r="AG38" s="61">
        <v>0</v>
      </c>
      <c r="AH38" s="62">
        <v>0</v>
      </c>
      <c r="AI38" s="62">
        <v>0</v>
      </c>
      <c r="AJ38" s="62">
        <v>0</v>
      </c>
      <c r="AK38" s="63">
        <v>0</v>
      </c>
      <c r="AL38" s="61">
        <v>0</v>
      </c>
      <c r="AM38" s="62">
        <v>0</v>
      </c>
      <c r="AN38" s="62">
        <v>0</v>
      </c>
      <c r="AO38" s="62">
        <v>0</v>
      </c>
      <c r="AP38" s="63">
        <v>0</v>
      </c>
    </row>
    <row r="39" spans="1:44" ht="15.75" customHeight="1">
      <c r="A39" s="18" t="s">
        <v>84</v>
      </c>
      <c r="B39" s="83"/>
      <c r="C39" s="61">
        <v>0</v>
      </c>
      <c r="D39" s="62">
        <v>0</v>
      </c>
      <c r="E39" s="62">
        <v>0</v>
      </c>
      <c r="F39" s="62">
        <v>0</v>
      </c>
      <c r="G39" s="63">
        <v>0</v>
      </c>
      <c r="H39" s="61">
        <v>0</v>
      </c>
      <c r="I39" s="62">
        <v>0</v>
      </c>
      <c r="J39" s="62">
        <v>0</v>
      </c>
      <c r="K39" s="62">
        <v>0</v>
      </c>
      <c r="L39" s="63">
        <v>0</v>
      </c>
      <c r="M39" s="61">
        <v>0</v>
      </c>
      <c r="N39" s="62">
        <v>0</v>
      </c>
      <c r="O39" s="62">
        <v>0</v>
      </c>
      <c r="P39" s="62">
        <v>0</v>
      </c>
      <c r="Q39" s="63">
        <v>0</v>
      </c>
      <c r="R39" s="61">
        <v>0</v>
      </c>
      <c r="S39" s="62">
        <v>0</v>
      </c>
      <c r="T39" s="62">
        <v>0</v>
      </c>
      <c r="U39" s="62">
        <v>0</v>
      </c>
      <c r="V39" s="63">
        <v>0</v>
      </c>
      <c r="W39" s="61">
        <v>0</v>
      </c>
      <c r="X39" s="62">
        <v>0</v>
      </c>
      <c r="Y39" s="62">
        <v>0</v>
      </c>
      <c r="Z39" s="62">
        <v>0</v>
      </c>
      <c r="AA39" s="63">
        <v>0</v>
      </c>
      <c r="AB39" s="61">
        <v>0</v>
      </c>
      <c r="AC39" s="62">
        <v>0</v>
      </c>
      <c r="AD39" s="62">
        <v>0</v>
      </c>
      <c r="AE39" s="62">
        <v>0</v>
      </c>
      <c r="AF39" s="63">
        <v>0</v>
      </c>
      <c r="AG39" s="61">
        <v>0</v>
      </c>
      <c r="AH39" s="62">
        <v>0</v>
      </c>
      <c r="AI39" s="62">
        <v>0</v>
      </c>
      <c r="AJ39" s="62">
        <v>0</v>
      </c>
      <c r="AK39" s="63">
        <v>0</v>
      </c>
      <c r="AL39" s="61">
        <v>0</v>
      </c>
      <c r="AM39" s="62">
        <v>0</v>
      </c>
      <c r="AN39" s="62">
        <v>0</v>
      </c>
      <c r="AO39" s="62">
        <v>0</v>
      </c>
      <c r="AP39" s="63">
        <v>0</v>
      </c>
    </row>
    <row r="40" spans="1:44" ht="15.75" customHeight="1">
      <c r="A40" s="18" t="s">
        <v>84</v>
      </c>
      <c r="B40" s="83"/>
      <c r="C40" s="61">
        <v>0</v>
      </c>
      <c r="D40" s="62">
        <v>0</v>
      </c>
      <c r="E40" s="62">
        <v>0</v>
      </c>
      <c r="F40" s="62">
        <v>0</v>
      </c>
      <c r="G40" s="63">
        <v>0</v>
      </c>
      <c r="H40" s="61">
        <v>0</v>
      </c>
      <c r="I40" s="62">
        <v>0</v>
      </c>
      <c r="J40" s="62">
        <v>0</v>
      </c>
      <c r="K40" s="62">
        <v>0</v>
      </c>
      <c r="L40" s="63">
        <v>0</v>
      </c>
      <c r="M40" s="61">
        <v>0</v>
      </c>
      <c r="N40" s="62">
        <v>0</v>
      </c>
      <c r="O40" s="62">
        <v>0</v>
      </c>
      <c r="P40" s="62">
        <v>0</v>
      </c>
      <c r="Q40" s="63">
        <v>0</v>
      </c>
      <c r="R40" s="61">
        <v>0</v>
      </c>
      <c r="S40" s="62">
        <v>0</v>
      </c>
      <c r="T40" s="62">
        <v>0</v>
      </c>
      <c r="U40" s="62">
        <v>0</v>
      </c>
      <c r="V40" s="63">
        <v>0</v>
      </c>
      <c r="W40" s="61">
        <v>0</v>
      </c>
      <c r="X40" s="62">
        <v>0</v>
      </c>
      <c r="Y40" s="62">
        <v>0</v>
      </c>
      <c r="Z40" s="62">
        <v>0</v>
      </c>
      <c r="AA40" s="63">
        <v>0</v>
      </c>
      <c r="AB40" s="61">
        <v>0</v>
      </c>
      <c r="AC40" s="62">
        <v>0</v>
      </c>
      <c r="AD40" s="62">
        <v>0</v>
      </c>
      <c r="AE40" s="62">
        <v>0</v>
      </c>
      <c r="AF40" s="63">
        <v>0</v>
      </c>
      <c r="AG40" s="61">
        <v>0</v>
      </c>
      <c r="AH40" s="62">
        <v>0</v>
      </c>
      <c r="AI40" s="62">
        <v>0</v>
      </c>
      <c r="AJ40" s="62">
        <v>0</v>
      </c>
      <c r="AK40" s="63">
        <v>0</v>
      </c>
      <c r="AL40" s="61">
        <v>0</v>
      </c>
      <c r="AM40" s="62">
        <v>0</v>
      </c>
      <c r="AN40" s="62">
        <v>0</v>
      </c>
      <c r="AO40" s="62">
        <v>0</v>
      </c>
      <c r="AP40" s="63">
        <v>0</v>
      </c>
    </row>
    <row r="41" spans="1:44" ht="15.75" customHeight="1">
      <c r="A41" s="18" t="s">
        <v>84</v>
      </c>
      <c r="B41" s="83"/>
      <c r="C41" s="61">
        <v>0</v>
      </c>
      <c r="D41" s="62">
        <v>0</v>
      </c>
      <c r="E41" s="62">
        <v>0</v>
      </c>
      <c r="F41" s="62">
        <v>0</v>
      </c>
      <c r="G41" s="63">
        <v>0</v>
      </c>
      <c r="H41" s="61">
        <v>0</v>
      </c>
      <c r="I41" s="62">
        <v>0</v>
      </c>
      <c r="J41" s="62">
        <v>0</v>
      </c>
      <c r="K41" s="62">
        <v>0</v>
      </c>
      <c r="L41" s="63">
        <v>0</v>
      </c>
      <c r="M41" s="61">
        <v>0</v>
      </c>
      <c r="N41" s="62">
        <v>0</v>
      </c>
      <c r="O41" s="62">
        <v>0</v>
      </c>
      <c r="P41" s="62">
        <v>0</v>
      </c>
      <c r="Q41" s="63">
        <v>0</v>
      </c>
      <c r="R41" s="61">
        <v>0</v>
      </c>
      <c r="S41" s="62">
        <v>0</v>
      </c>
      <c r="T41" s="62">
        <v>0</v>
      </c>
      <c r="U41" s="62">
        <v>0</v>
      </c>
      <c r="V41" s="63">
        <v>0</v>
      </c>
      <c r="W41" s="61">
        <v>0</v>
      </c>
      <c r="X41" s="62">
        <v>0</v>
      </c>
      <c r="Y41" s="62">
        <v>0</v>
      </c>
      <c r="Z41" s="62">
        <v>0</v>
      </c>
      <c r="AA41" s="63">
        <v>0</v>
      </c>
      <c r="AB41" s="61">
        <v>0</v>
      </c>
      <c r="AC41" s="62">
        <v>0</v>
      </c>
      <c r="AD41" s="62">
        <v>0</v>
      </c>
      <c r="AE41" s="62">
        <v>0</v>
      </c>
      <c r="AF41" s="63">
        <v>0</v>
      </c>
      <c r="AG41" s="61">
        <v>0</v>
      </c>
      <c r="AH41" s="62">
        <v>0</v>
      </c>
      <c r="AI41" s="62">
        <v>0</v>
      </c>
      <c r="AJ41" s="62">
        <v>0</v>
      </c>
      <c r="AK41" s="63">
        <v>0</v>
      </c>
      <c r="AL41" s="61">
        <v>0</v>
      </c>
      <c r="AM41" s="62">
        <v>0</v>
      </c>
      <c r="AN41" s="62">
        <v>0</v>
      </c>
      <c r="AO41" s="62">
        <v>0</v>
      </c>
      <c r="AP41" s="63">
        <v>0</v>
      </c>
    </row>
    <row r="42" spans="1:44" ht="15.75" customHeight="1">
      <c r="A42" s="18" t="s">
        <v>84</v>
      </c>
      <c r="B42" s="83"/>
      <c r="C42" s="61">
        <v>0</v>
      </c>
      <c r="D42" s="62">
        <v>0</v>
      </c>
      <c r="E42" s="62">
        <v>0</v>
      </c>
      <c r="F42" s="62">
        <v>0</v>
      </c>
      <c r="G42" s="63">
        <v>0</v>
      </c>
      <c r="H42" s="61">
        <v>0</v>
      </c>
      <c r="I42" s="62">
        <v>0</v>
      </c>
      <c r="J42" s="62">
        <v>0</v>
      </c>
      <c r="K42" s="62">
        <v>0</v>
      </c>
      <c r="L42" s="63">
        <v>0</v>
      </c>
      <c r="M42" s="61">
        <v>0</v>
      </c>
      <c r="N42" s="62">
        <v>0</v>
      </c>
      <c r="O42" s="62">
        <v>0</v>
      </c>
      <c r="P42" s="62">
        <v>0</v>
      </c>
      <c r="Q42" s="63">
        <v>0</v>
      </c>
      <c r="R42" s="61">
        <v>0</v>
      </c>
      <c r="S42" s="62">
        <v>0</v>
      </c>
      <c r="T42" s="62">
        <v>0</v>
      </c>
      <c r="U42" s="62">
        <v>0</v>
      </c>
      <c r="V42" s="63">
        <v>0</v>
      </c>
      <c r="W42" s="61">
        <v>0</v>
      </c>
      <c r="X42" s="62">
        <v>0</v>
      </c>
      <c r="Y42" s="62">
        <v>0</v>
      </c>
      <c r="Z42" s="62">
        <v>0</v>
      </c>
      <c r="AA42" s="63">
        <v>0</v>
      </c>
      <c r="AB42" s="61">
        <v>0</v>
      </c>
      <c r="AC42" s="62">
        <v>0</v>
      </c>
      <c r="AD42" s="62">
        <v>0</v>
      </c>
      <c r="AE42" s="62">
        <v>0</v>
      </c>
      <c r="AF42" s="63">
        <v>0</v>
      </c>
      <c r="AG42" s="61">
        <v>0</v>
      </c>
      <c r="AH42" s="62">
        <v>0</v>
      </c>
      <c r="AI42" s="62">
        <v>0</v>
      </c>
      <c r="AJ42" s="62">
        <v>0</v>
      </c>
      <c r="AK42" s="63">
        <v>0</v>
      </c>
      <c r="AL42" s="61">
        <v>0</v>
      </c>
      <c r="AM42" s="62">
        <v>0</v>
      </c>
      <c r="AN42" s="62">
        <v>0</v>
      </c>
      <c r="AO42" s="62">
        <v>0</v>
      </c>
      <c r="AP42" s="63">
        <v>0</v>
      </c>
    </row>
    <row r="43" spans="1:44" ht="15.75" customHeight="1">
      <c r="A43" s="18" t="s">
        <v>84</v>
      </c>
      <c r="B43" s="83"/>
      <c r="C43" s="61">
        <v>0</v>
      </c>
      <c r="D43" s="62">
        <v>0</v>
      </c>
      <c r="E43" s="62">
        <v>0</v>
      </c>
      <c r="F43" s="62">
        <v>0</v>
      </c>
      <c r="G43" s="63">
        <v>0</v>
      </c>
      <c r="H43" s="61">
        <v>0</v>
      </c>
      <c r="I43" s="62">
        <v>0</v>
      </c>
      <c r="J43" s="62">
        <v>0</v>
      </c>
      <c r="K43" s="62">
        <v>0</v>
      </c>
      <c r="L43" s="63">
        <v>0</v>
      </c>
      <c r="M43" s="61">
        <v>0</v>
      </c>
      <c r="N43" s="62">
        <v>0</v>
      </c>
      <c r="O43" s="62">
        <v>0</v>
      </c>
      <c r="P43" s="62">
        <v>0</v>
      </c>
      <c r="Q43" s="63">
        <v>0</v>
      </c>
      <c r="R43" s="61">
        <v>0</v>
      </c>
      <c r="S43" s="62">
        <v>0</v>
      </c>
      <c r="T43" s="62">
        <v>0</v>
      </c>
      <c r="U43" s="62">
        <v>0</v>
      </c>
      <c r="V43" s="63">
        <v>0</v>
      </c>
      <c r="W43" s="61">
        <v>0</v>
      </c>
      <c r="X43" s="62">
        <v>0</v>
      </c>
      <c r="Y43" s="62">
        <v>0</v>
      </c>
      <c r="Z43" s="62">
        <v>0</v>
      </c>
      <c r="AA43" s="63">
        <v>0</v>
      </c>
      <c r="AB43" s="61">
        <v>0</v>
      </c>
      <c r="AC43" s="62">
        <v>0</v>
      </c>
      <c r="AD43" s="62">
        <v>0</v>
      </c>
      <c r="AE43" s="62">
        <v>0</v>
      </c>
      <c r="AF43" s="63">
        <v>0</v>
      </c>
      <c r="AG43" s="61">
        <v>0</v>
      </c>
      <c r="AH43" s="62">
        <v>0</v>
      </c>
      <c r="AI43" s="62">
        <v>0</v>
      </c>
      <c r="AJ43" s="62">
        <v>0</v>
      </c>
      <c r="AK43" s="63">
        <v>0</v>
      </c>
      <c r="AL43" s="61">
        <v>0</v>
      </c>
      <c r="AM43" s="62">
        <v>0</v>
      </c>
      <c r="AN43" s="62">
        <v>0</v>
      </c>
      <c r="AO43" s="62">
        <v>0</v>
      </c>
      <c r="AP43" s="63">
        <v>0</v>
      </c>
    </row>
    <row r="44" spans="1:44" ht="15.75" customHeight="1">
      <c r="A44" s="18" t="s">
        <v>84</v>
      </c>
      <c r="B44" s="83"/>
      <c r="C44" s="61">
        <v>0</v>
      </c>
      <c r="D44" s="62">
        <v>0</v>
      </c>
      <c r="E44" s="62">
        <v>0</v>
      </c>
      <c r="F44" s="62">
        <v>0</v>
      </c>
      <c r="G44" s="63">
        <v>0</v>
      </c>
      <c r="H44" s="61">
        <v>0</v>
      </c>
      <c r="I44" s="62">
        <v>0</v>
      </c>
      <c r="J44" s="62">
        <v>0</v>
      </c>
      <c r="K44" s="62">
        <v>0</v>
      </c>
      <c r="L44" s="63">
        <v>0</v>
      </c>
      <c r="M44" s="61">
        <v>0</v>
      </c>
      <c r="N44" s="62">
        <v>0</v>
      </c>
      <c r="O44" s="62">
        <v>0</v>
      </c>
      <c r="P44" s="62">
        <v>0</v>
      </c>
      <c r="Q44" s="63">
        <v>0</v>
      </c>
      <c r="R44" s="61">
        <v>0</v>
      </c>
      <c r="S44" s="62">
        <v>0</v>
      </c>
      <c r="T44" s="62">
        <v>0</v>
      </c>
      <c r="U44" s="62">
        <v>0</v>
      </c>
      <c r="V44" s="63">
        <v>0</v>
      </c>
      <c r="W44" s="61">
        <v>0</v>
      </c>
      <c r="X44" s="62">
        <v>0</v>
      </c>
      <c r="Y44" s="62">
        <v>0</v>
      </c>
      <c r="Z44" s="62">
        <v>0</v>
      </c>
      <c r="AA44" s="63">
        <v>0</v>
      </c>
      <c r="AB44" s="61">
        <v>0</v>
      </c>
      <c r="AC44" s="62">
        <v>0</v>
      </c>
      <c r="AD44" s="62">
        <v>0</v>
      </c>
      <c r="AE44" s="62">
        <v>0</v>
      </c>
      <c r="AF44" s="63">
        <v>0</v>
      </c>
      <c r="AG44" s="61">
        <v>0</v>
      </c>
      <c r="AH44" s="62">
        <v>0</v>
      </c>
      <c r="AI44" s="62">
        <v>0</v>
      </c>
      <c r="AJ44" s="62">
        <v>0</v>
      </c>
      <c r="AK44" s="63">
        <v>0</v>
      </c>
      <c r="AL44" s="61">
        <v>0</v>
      </c>
      <c r="AM44" s="62">
        <v>0</v>
      </c>
      <c r="AN44" s="62">
        <v>0</v>
      </c>
      <c r="AO44" s="62">
        <v>0</v>
      </c>
      <c r="AP44" s="63">
        <v>0</v>
      </c>
    </row>
    <row r="45" spans="1:44" ht="15.75" customHeight="1">
      <c r="A45" s="18" t="s">
        <v>84</v>
      </c>
      <c r="B45" s="83"/>
      <c r="C45" s="61">
        <v>0</v>
      </c>
      <c r="D45" s="62">
        <v>0</v>
      </c>
      <c r="E45" s="62">
        <v>0</v>
      </c>
      <c r="F45" s="62">
        <v>0</v>
      </c>
      <c r="G45" s="63">
        <v>0</v>
      </c>
      <c r="H45" s="61">
        <v>0</v>
      </c>
      <c r="I45" s="62">
        <v>0</v>
      </c>
      <c r="J45" s="62">
        <v>0</v>
      </c>
      <c r="K45" s="62">
        <v>0</v>
      </c>
      <c r="L45" s="63">
        <v>0</v>
      </c>
      <c r="M45" s="61">
        <v>0</v>
      </c>
      <c r="N45" s="62">
        <v>0</v>
      </c>
      <c r="O45" s="62">
        <v>0</v>
      </c>
      <c r="P45" s="62">
        <v>0</v>
      </c>
      <c r="Q45" s="63">
        <v>0</v>
      </c>
      <c r="R45" s="61">
        <v>0</v>
      </c>
      <c r="S45" s="62">
        <v>0</v>
      </c>
      <c r="T45" s="62">
        <v>0</v>
      </c>
      <c r="U45" s="62">
        <v>0</v>
      </c>
      <c r="V45" s="63">
        <v>0</v>
      </c>
      <c r="W45" s="61">
        <v>0</v>
      </c>
      <c r="X45" s="62">
        <v>0</v>
      </c>
      <c r="Y45" s="62">
        <v>0</v>
      </c>
      <c r="Z45" s="62">
        <v>0</v>
      </c>
      <c r="AA45" s="63">
        <v>0</v>
      </c>
      <c r="AB45" s="61">
        <v>0</v>
      </c>
      <c r="AC45" s="62">
        <v>0</v>
      </c>
      <c r="AD45" s="62">
        <v>0</v>
      </c>
      <c r="AE45" s="62">
        <v>0</v>
      </c>
      <c r="AF45" s="63">
        <v>0</v>
      </c>
      <c r="AG45" s="61">
        <v>0</v>
      </c>
      <c r="AH45" s="62">
        <v>0</v>
      </c>
      <c r="AI45" s="62">
        <v>0</v>
      </c>
      <c r="AJ45" s="62">
        <v>0</v>
      </c>
      <c r="AK45" s="63">
        <v>0</v>
      </c>
      <c r="AL45" s="61">
        <v>0</v>
      </c>
      <c r="AM45" s="62">
        <v>0</v>
      </c>
      <c r="AN45" s="62">
        <v>0</v>
      </c>
      <c r="AO45" s="62">
        <v>0</v>
      </c>
      <c r="AP45" s="63">
        <v>0</v>
      </c>
      <c r="AQ45" s="101">
        <f>SUM(C33:G52)</f>
        <v>1</v>
      </c>
      <c r="AR45" s="101">
        <v>1</v>
      </c>
    </row>
    <row r="46" spans="1:44" ht="15.75" customHeight="1">
      <c r="A46" s="18" t="s">
        <v>84</v>
      </c>
      <c r="B46" s="83"/>
      <c r="C46" s="61">
        <v>0</v>
      </c>
      <c r="D46" s="62">
        <v>0</v>
      </c>
      <c r="E46" s="62">
        <v>0</v>
      </c>
      <c r="F46" s="62">
        <v>0</v>
      </c>
      <c r="G46" s="63">
        <v>0</v>
      </c>
      <c r="H46" s="61">
        <v>0</v>
      </c>
      <c r="I46" s="62">
        <v>0</v>
      </c>
      <c r="J46" s="62">
        <v>0</v>
      </c>
      <c r="K46" s="62">
        <v>0</v>
      </c>
      <c r="L46" s="63">
        <v>0</v>
      </c>
      <c r="M46" s="61">
        <v>0</v>
      </c>
      <c r="N46" s="62">
        <v>0</v>
      </c>
      <c r="O46" s="62">
        <v>0</v>
      </c>
      <c r="P46" s="62">
        <v>0</v>
      </c>
      <c r="Q46" s="63">
        <v>0</v>
      </c>
      <c r="R46" s="61">
        <v>0</v>
      </c>
      <c r="S46" s="62">
        <v>0</v>
      </c>
      <c r="T46" s="62">
        <v>0</v>
      </c>
      <c r="U46" s="62">
        <v>0</v>
      </c>
      <c r="V46" s="63">
        <v>0</v>
      </c>
      <c r="W46" s="61">
        <v>0</v>
      </c>
      <c r="X46" s="62">
        <v>0</v>
      </c>
      <c r="Y46" s="62">
        <v>0</v>
      </c>
      <c r="Z46" s="62">
        <v>0</v>
      </c>
      <c r="AA46" s="63">
        <v>0</v>
      </c>
      <c r="AB46" s="61">
        <v>0</v>
      </c>
      <c r="AC46" s="62">
        <v>0</v>
      </c>
      <c r="AD46" s="62">
        <v>0</v>
      </c>
      <c r="AE46" s="62">
        <v>0</v>
      </c>
      <c r="AF46" s="63">
        <v>0</v>
      </c>
      <c r="AG46" s="61">
        <v>0</v>
      </c>
      <c r="AH46" s="62">
        <v>0</v>
      </c>
      <c r="AI46" s="62">
        <v>0</v>
      </c>
      <c r="AJ46" s="62">
        <v>0</v>
      </c>
      <c r="AK46" s="63">
        <v>0</v>
      </c>
      <c r="AL46" s="61">
        <v>0</v>
      </c>
      <c r="AM46" s="62">
        <v>0</v>
      </c>
      <c r="AN46" s="62">
        <v>0</v>
      </c>
      <c r="AO46" s="62">
        <v>0</v>
      </c>
      <c r="AP46" s="63">
        <v>0</v>
      </c>
      <c r="AQ46" s="101">
        <f>SUM(H33:L52)</f>
        <v>1</v>
      </c>
      <c r="AR46" s="101">
        <v>2</v>
      </c>
    </row>
    <row r="47" spans="1:44" ht="15.75" customHeight="1">
      <c r="A47" s="18" t="s">
        <v>84</v>
      </c>
      <c r="B47" s="83"/>
      <c r="C47" s="61">
        <v>0</v>
      </c>
      <c r="D47" s="62">
        <v>0</v>
      </c>
      <c r="E47" s="62">
        <v>0</v>
      </c>
      <c r="F47" s="62">
        <v>0</v>
      </c>
      <c r="G47" s="63">
        <v>0</v>
      </c>
      <c r="H47" s="61">
        <v>0</v>
      </c>
      <c r="I47" s="62">
        <v>0</v>
      </c>
      <c r="J47" s="62">
        <v>0</v>
      </c>
      <c r="K47" s="62">
        <v>0</v>
      </c>
      <c r="L47" s="63">
        <v>0</v>
      </c>
      <c r="M47" s="61">
        <v>0</v>
      </c>
      <c r="N47" s="62">
        <v>0</v>
      </c>
      <c r="O47" s="62">
        <v>0</v>
      </c>
      <c r="P47" s="62">
        <v>0</v>
      </c>
      <c r="Q47" s="63">
        <v>0</v>
      </c>
      <c r="R47" s="61">
        <v>0</v>
      </c>
      <c r="S47" s="62">
        <v>0</v>
      </c>
      <c r="T47" s="62">
        <v>0</v>
      </c>
      <c r="U47" s="62">
        <v>0</v>
      </c>
      <c r="V47" s="63">
        <v>0</v>
      </c>
      <c r="W47" s="61">
        <v>0</v>
      </c>
      <c r="X47" s="62">
        <v>0</v>
      </c>
      <c r="Y47" s="62">
        <v>0</v>
      </c>
      <c r="Z47" s="62">
        <v>0</v>
      </c>
      <c r="AA47" s="63">
        <v>0</v>
      </c>
      <c r="AB47" s="61">
        <v>0</v>
      </c>
      <c r="AC47" s="62">
        <v>0</v>
      </c>
      <c r="AD47" s="62">
        <v>0</v>
      </c>
      <c r="AE47" s="62">
        <v>0</v>
      </c>
      <c r="AF47" s="63">
        <v>0</v>
      </c>
      <c r="AG47" s="61">
        <v>0</v>
      </c>
      <c r="AH47" s="62">
        <v>0</v>
      </c>
      <c r="AI47" s="62">
        <v>0</v>
      </c>
      <c r="AJ47" s="62">
        <v>0</v>
      </c>
      <c r="AK47" s="63">
        <v>0</v>
      </c>
      <c r="AL47" s="61">
        <v>0</v>
      </c>
      <c r="AM47" s="62">
        <v>0</v>
      </c>
      <c r="AN47" s="62">
        <v>0</v>
      </c>
      <c r="AO47" s="62">
        <v>0</v>
      </c>
      <c r="AP47" s="63">
        <v>0</v>
      </c>
      <c r="AQ47" s="101">
        <f>SUM(M33:Q52)</f>
        <v>1</v>
      </c>
      <c r="AR47" s="101">
        <v>3</v>
      </c>
    </row>
    <row r="48" spans="1:44" ht="15.75" customHeight="1">
      <c r="A48" s="18" t="s">
        <v>84</v>
      </c>
      <c r="B48" s="83"/>
      <c r="C48" s="61">
        <v>0</v>
      </c>
      <c r="D48" s="62">
        <v>0</v>
      </c>
      <c r="E48" s="62">
        <v>0</v>
      </c>
      <c r="F48" s="62">
        <v>0</v>
      </c>
      <c r="G48" s="63">
        <v>0</v>
      </c>
      <c r="H48" s="61">
        <v>0</v>
      </c>
      <c r="I48" s="62">
        <v>0</v>
      </c>
      <c r="J48" s="62">
        <v>0</v>
      </c>
      <c r="K48" s="62">
        <v>0</v>
      </c>
      <c r="L48" s="63">
        <v>0</v>
      </c>
      <c r="M48" s="61">
        <v>0</v>
      </c>
      <c r="N48" s="62">
        <v>0</v>
      </c>
      <c r="O48" s="62">
        <v>0</v>
      </c>
      <c r="P48" s="62">
        <v>0</v>
      </c>
      <c r="Q48" s="63">
        <v>0</v>
      </c>
      <c r="R48" s="61">
        <v>0</v>
      </c>
      <c r="S48" s="62">
        <v>0</v>
      </c>
      <c r="T48" s="62">
        <v>0</v>
      </c>
      <c r="U48" s="62">
        <v>0</v>
      </c>
      <c r="V48" s="63">
        <v>0</v>
      </c>
      <c r="W48" s="61">
        <v>0</v>
      </c>
      <c r="X48" s="62">
        <v>0</v>
      </c>
      <c r="Y48" s="62">
        <v>0</v>
      </c>
      <c r="Z48" s="62">
        <v>0</v>
      </c>
      <c r="AA48" s="63">
        <v>0</v>
      </c>
      <c r="AB48" s="61">
        <v>0</v>
      </c>
      <c r="AC48" s="62">
        <v>0</v>
      </c>
      <c r="AD48" s="62">
        <v>0</v>
      </c>
      <c r="AE48" s="62">
        <v>0</v>
      </c>
      <c r="AF48" s="63">
        <v>0</v>
      </c>
      <c r="AG48" s="61">
        <v>0</v>
      </c>
      <c r="AH48" s="62">
        <v>0</v>
      </c>
      <c r="AI48" s="62">
        <v>0</v>
      </c>
      <c r="AJ48" s="62">
        <v>0</v>
      </c>
      <c r="AK48" s="63">
        <v>0</v>
      </c>
      <c r="AL48" s="61">
        <v>0</v>
      </c>
      <c r="AM48" s="62">
        <v>0</v>
      </c>
      <c r="AN48" s="62">
        <v>0</v>
      </c>
      <c r="AO48" s="62">
        <v>0</v>
      </c>
      <c r="AP48" s="63">
        <v>0</v>
      </c>
      <c r="AQ48" s="101">
        <f>SUM(R33:V52)</f>
        <v>1</v>
      </c>
      <c r="AR48" s="101">
        <v>4</v>
      </c>
    </row>
    <row r="49" spans="1:44" ht="15.75" customHeight="1">
      <c r="A49" s="18" t="s">
        <v>84</v>
      </c>
      <c r="B49" s="83"/>
      <c r="C49" s="61">
        <v>0</v>
      </c>
      <c r="D49" s="62">
        <v>0</v>
      </c>
      <c r="E49" s="62">
        <v>0</v>
      </c>
      <c r="F49" s="62">
        <v>0</v>
      </c>
      <c r="G49" s="63">
        <v>0</v>
      </c>
      <c r="H49" s="61">
        <v>0</v>
      </c>
      <c r="I49" s="62">
        <v>0</v>
      </c>
      <c r="J49" s="62">
        <v>0</v>
      </c>
      <c r="K49" s="62">
        <v>0</v>
      </c>
      <c r="L49" s="63">
        <v>0</v>
      </c>
      <c r="M49" s="61">
        <v>0</v>
      </c>
      <c r="N49" s="62">
        <v>0</v>
      </c>
      <c r="O49" s="62">
        <v>0</v>
      </c>
      <c r="P49" s="62">
        <v>0</v>
      </c>
      <c r="Q49" s="63">
        <v>0</v>
      </c>
      <c r="R49" s="61">
        <v>0</v>
      </c>
      <c r="S49" s="62">
        <v>0</v>
      </c>
      <c r="T49" s="62">
        <v>0</v>
      </c>
      <c r="U49" s="62">
        <v>0</v>
      </c>
      <c r="V49" s="63">
        <v>0</v>
      </c>
      <c r="W49" s="61">
        <v>0</v>
      </c>
      <c r="X49" s="62">
        <v>0</v>
      </c>
      <c r="Y49" s="62">
        <v>0</v>
      </c>
      <c r="Z49" s="62">
        <v>0</v>
      </c>
      <c r="AA49" s="63">
        <v>0</v>
      </c>
      <c r="AB49" s="61">
        <v>0</v>
      </c>
      <c r="AC49" s="62">
        <v>0</v>
      </c>
      <c r="AD49" s="62">
        <v>0</v>
      </c>
      <c r="AE49" s="62">
        <v>0</v>
      </c>
      <c r="AF49" s="63">
        <v>0</v>
      </c>
      <c r="AG49" s="61">
        <v>0</v>
      </c>
      <c r="AH49" s="62">
        <v>0</v>
      </c>
      <c r="AI49" s="62">
        <v>0</v>
      </c>
      <c r="AJ49" s="62">
        <v>0</v>
      </c>
      <c r="AK49" s="63">
        <v>0</v>
      </c>
      <c r="AL49" s="61">
        <v>0</v>
      </c>
      <c r="AM49" s="62">
        <v>0</v>
      </c>
      <c r="AN49" s="62">
        <v>0</v>
      </c>
      <c r="AO49" s="62">
        <v>0</v>
      </c>
      <c r="AP49" s="63">
        <v>0</v>
      </c>
      <c r="AQ49" s="101">
        <f>SUM(W33:AA52)</f>
        <v>1</v>
      </c>
      <c r="AR49" s="101">
        <v>5</v>
      </c>
    </row>
    <row r="50" spans="1:44" ht="15.75" customHeight="1">
      <c r="A50" s="18" t="s">
        <v>84</v>
      </c>
      <c r="B50" s="83"/>
      <c r="C50" s="61">
        <v>0</v>
      </c>
      <c r="D50" s="62">
        <v>0</v>
      </c>
      <c r="E50" s="62">
        <v>0</v>
      </c>
      <c r="F50" s="62">
        <v>0</v>
      </c>
      <c r="G50" s="63">
        <v>0</v>
      </c>
      <c r="H50" s="61">
        <v>0</v>
      </c>
      <c r="I50" s="62">
        <v>0</v>
      </c>
      <c r="J50" s="62">
        <v>0</v>
      </c>
      <c r="K50" s="62">
        <v>0</v>
      </c>
      <c r="L50" s="63">
        <v>0</v>
      </c>
      <c r="M50" s="61">
        <v>0</v>
      </c>
      <c r="N50" s="62">
        <v>0</v>
      </c>
      <c r="O50" s="62">
        <v>0</v>
      </c>
      <c r="P50" s="62">
        <v>0</v>
      </c>
      <c r="Q50" s="63">
        <v>0</v>
      </c>
      <c r="R50" s="61">
        <v>0</v>
      </c>
      <c r="S50" s="62">
        <v>0</v>
      </c>
      <c r="T50" s="62">
        <v>0</v>
      </c>
      <c r="U50" s="62">
        <v>0</v>
      </c>
      <c r="V50" s="63">
        <v>0</v>
      </c>
      <c r="W50" s="61">
        <v>0</v>
      </c>
      <c r="X50" s="62">
        <v>0</v>
      </c>
      <c r="Y50" s="62">
        <v>0</v>
      </c>
      <c r="Z50" s="62">
        <v>0</v>
      </c>
      <c r="AA50" s="63">
        <v>0</v>
      </c>
      <c r="AB50" s="61">
        <v>0</v>
      </c>
      <c r="AC50" s="62">
        <v>0</v>
      </c>
      <c r="AD50" s="62">
        <v>0</v>
      </c>
      <c r="AE50" s="62">
        <v>0</v>
      </c>
      <c r="AF50" s="63">
        <v>0</v>
      </c>
      <c r="AG50" s="61">
        <v>0</v>
      </c>
      <c r="AH50" s="62">
        <v>0</v>
      </c>
      <c r="AI50" s="62">
        <v>0</v>
      </c>
      <c r="AJ50" s="62">
        <v>0</v>
      </c>
      <c r="AK50" s="63">
        <v>0</v>
      </c>
      <c r="AL50" s="61">
        <v>0</v>
      </c>
      <c r="AM50" s="62">
        <v>0</v>
      </c>
      <c r="AN50" s="62">
        <v>0</v>
      </c>
      <c r="AO50" s="62">
        <v>0</v>
      </c>
      <c r="AP50" s="63">
        <v>0</v>
      </c>
      <c r="AQ50" s="101">
        <f>SUM(AB33:AF52)</f>
        <v>1</v>
      </c>
      <c r="AR50" s="104">
        <v>6</v>
      </c>
    </row>
    <row r="51" spans="1:44" ht="15.75" customHeight="1">
      <c r="A51" s="18" t="s">
        <v>84</v>
      </c>
      <c r="B51" s="83"/>
      <c r="C51" s="61">
        <v>0</v>
      </c>
      <c r="D51" s="62">
        <v>0</v>
      </c>
      <c r="E51" s="62">
        <v>0</v>
      </c>
      <c r="F51" s="62">
        <v>0</v>
      </c>
      <c r="G51" s="63">
        <v>0</v>
      </c>
      <c r="H51" s="61">
        <v>0</v>
      </c>
      <c r="I51" s="62">
        <v>0</v>
      </c>
      <c r="J51" s="62">
        <v>0</v>
      </c>
      <c r="K51" s="62">
        <v>0</v>
      </c>
      <c r="L51" s="63">
        <v>0</v>
      </c>
      <c r="M51" s="61">
        <v>0</v>
      </c>
      <c r="N51" s="62">
        <v>0</v>
      </c>
      <c r="O51" s="62">
        <v>0</v>
      </c>
      <c r="P51" s="62">
        <v>0</v>
      </c>
      <c r="Q51" s="63">
        <v>0</v>
      </c>
      <c r="R51" s="61">
        <v>0</v>
      </c>
      <c r="S51" s="62">
        <v>0</v>
      </c>
      <c r="T51" s="62">
        <v>0</v>
      </c>
      <c r="U51" s="62">
        <v>0</v>
      </c>
      <c r="V51" s="63">
        <v>0</v>
      </c>
      <c r="W51" s="61">
        <v>0</v>
      </c>
      <c r="X51" s="62">
        <v>0</v>
      </c>
      <c r="Y51" s="62">
        <v>0</v>
      </c>
      <c r="Z51" s="62">
        <v>0</v>
      </c>
      <c r="AA51" s="63">
        <v>0</v>
      </c>
      <c r="AB51" s="61">
        <v>0</v>
      </c>
      <c r="AC51" s="62">
        <v>0</v>
      </c>
      <c r="AD51" s="62">
        <v>0</v>
      </c>
      <c r="AE51" s="62">
        <v>0</v>
      </c>
      <c r="AF51" s="63">
        <v>0</v>
      </c>
      <c r="AG51" s="61">
        <v>0</v>
      </c>
      <c r="AH51" s="62">
        <v>0</v>
      </c>
      <c r="AI51" s="62">
        <v>0</v>
      </c>
      <c r="AJ51" s="62">
        <v>0</v>
      </c>
      <c r="AK51" s="63">
        <v>0</v>
      </c>
      <c r="AL51" s="61">
        <v>0</v>
      </c>
      <c r="AM51" s="62">
        <v>0</v>
      </c>
      <c r="AN51" s="62">
        <v>0</v>
      </c>
      <c r="AO51" s="62">
        <v>0</v>
      </c>
      <c r="AP51" s="63">
        <v>0</v>
      </c>
      <c r="AQ51" s="101">
        <f>SUM(AG33:AK52)</f>
        <v>1</v>
      </c>
      <c r="AR51" s="104">
        <v>7</v>
      </c>
    </row>
    <row r="52" spans="1:44" ht="15.75" customHeight="1">
      <c r="A52" s="18" t="s">
        <v>84</v>
      </c>
      <c r="B52" s="83"/>
      <c r="C52" s="61">
        <v>0</v>
      </c>
      <c r="D52" s="62">
        <v>0</v>
      </c>
      <c r="E52" s="62">
        <v>0</v>
      </c>
      <c r="F52" s="62">
        <v>0</v>
      </c>
      <c r="G52" s="63">
        <v>0</v>
      </c>
      <c r="H52" s="61">
        <v>0</v>
      </c>
      <c r="I52" s="62">
        <v>0</v>
      </c>
      <c r="J52" s="62">
        <v>0</v>
      </c>
      <c r="K52" s="62">
        <v>0</v>
      </c>
      <c r="L52" s="63">
        <v>0</v>
      </c>
      <c r="M52" s="61">
        <v>0</v>
      </c>
      <c r="N52" s="62">
        <v>0</v>
      </c>
      <c r="O52" s="62">
        <v>0</v>
      </c>
      <c r="P52" s="62">
        <v>0</v>
      </c>
      <c r="Q52" s="63">
        <v>0</v>
      </c>
      <c r="R52" s="61">
        <v>0</v>
      </c>
      <c r="S52" s="62">
        <v>0</v>
      </c>
      <c r="T52" s="62">
        <v>0</v>
      </c>
      <c r="U52" s="62">
        <v>0</v>
      </c>
      <c r="V52" s="63">
        <v>0</v>
      </c>
      <c r="W52" s="61">
        <v>0</v>
      </c>
      <c r="X52" s="62">
        <v>0</v>
      </c>
      <c r="Y52" s="62">
        <v>0</v>
      </c>
      <c r="Z52" s="62">
        <v>0</v>
      </c>
      <c r="AA52" s="63">
        <v>0</v>
      </c>
      <c r="AB52" s="61">
        <v>0</v>
      </c>
      <c r="AC52" s="62">
        <v>0</v>
      </c>
      <c r="AD52" s="62">
        <v>0</v>
      </c>
      <c r="AE52" s="62">
        <v>0</v>
      </c>
      <c r="AF52" s="63">
        <v>0</v>
      </c>
      <c r="AG52" s="61">
        <v>0</v>
      </c>
      <c r="AH52" s="62">
        <v>0</v>
      </c>
      <c r="AI52" s="62">
        <v>0</v>
      </c>
      <c r="AJ52" s="62">
        <v>0</v>
      </c>
      <c r="AK52" s="63">
        <v>0</v>
      </c>
      <c r="AL52" s="61">
        <v>0</v>
      </c>
      <c r="AM52" s="62">
        <v>0</v>
      </c>
      <c r="AN52" s="62">
        <v>0</v>
      </c>
      <c r="AO52" s="62">
        <v>0</v>
      </c>
      <c r="AP52" s="63">
        <v>0</v>
      </c>
      <c r="AQ52" s="101">
        <f>SUM(AL33:AP52)</f>
        <v>1</v>
      </c>
      <c r="AR52" s="104">
        <v>8</v>
      </c>
    </row>
    <row r="53" spans="1:44" s="28" customFormat="1" ht="15.75" customHeight="1" thickBot="1">
      <c r="A53" s="210" t="s">
        <v>29</v>
      </c>
      <c r="B53" s="211"/>
      <c r="C53" s="97">
        <f t="shared" ref="C53" si="9">SUM(C33:C52)</f>
        <v>1</v>
      </c>
      <c r="D53" s="98">
        <f t="shared" ref="D53" si="10">SUM(D33:D52)</f>
        <v>0</v>
      </c>
      <c r="E53" s="98">
        <f t="shared" ref="E53" si="11">SUM(E33:E52)</f>
        <v>0</v>
      </c>
      <c r="F53" s="98">
        <f t="shared" ref="F53" si="12">SUM(F33:F52)</f>
        <v>0</v>
      </c>
      <c r="G53" s="99">
        <f t="shared" ref="G53" si="13">SUM(G33:G52)</f>
        <v>0</v>
      </c>
      <c r="H53" s="97">
        <f t="shared" ref="H53" si="14">SUM(H33:H52)</f>
        <v>1</v>
      </c>
      <c r="I53" s="98">
        <f t="shared" ref="I53" si="15">SUM(I33:I52)</f>
        <v>0</v>
      </c>
      <c r="J53" s="98">
        <f t="shared" ref="J53" si="16">SUM(J33:J52)</f>
        <v>0</v>
      </c>
      <c r="K53" s="98">
        <f t="shared" ref="K53" si="17">SUM(K33:K52)</f>
        <v>0</v>
      </c>
      <c r="L53" s="99">
        <f t="shared" ref="L53" si="18">SUM(L33:L52)</f>
        <v>0</v>
      </c>
      <c r="M53" s="97">
        <f t="shared" ref="M53" si="19">SUM(M33:M52)</f>
        <v>1</v>
      </c>
      <c r="N53" s="98">
        <f t="shared" ref="N53" si="20">SUM(N33:N52)</f>
        <v>0</v>
      </c>
      <c r="O53" s="98">
        <f t="shared" ref="O53" si="21">SUM(O33:O52)</f>
        <v>0</v>
      </c>
      <c r="P53" s="98">
        <f t="shared" ref="P53" si="22">SUM(P33:P52)</f>
        <v>0</v>
      </c>
      <c r="Q53" s="99">
        <f t="shared" ref="Q53" si="23">SUM(Q33:Q52)</f>
        <v>0</v>
      </c>
      <c r="R53" s="97">
        <f t="shared" ref="R53" si="24">SUM(R33:R52)</f>
        <v>1</v>
      </c>
      <c r="S53" s="98">
        <f t="shared" ref="S53" si="25">SUM(S33:S52)</f>
        <v>0</v>
      </c>
      <c r="T53" s="98">
        <f t="shared" ref="T53" si="26">SUM(T33:T52)</f>
        <v>0</v>
      </c>
      <c r="U53" s="98">
        <f t="shared" ref="U53" si="27">SUM(U33:U52)</f>
        <v>0</v>
      </c>
      <c r="V53" s="99">
        <f t="shared" ref="V53" si="28">SUM(V33:V52)</f>
        <v>0</v>
      </c>
      <c r="W53" s="97">
        <f t="shared" ref="W53" si="29">SUM(W33:W52)</f>
        <v>0</v>
      </c>
      <c r="X53" s="98">
        <f t="shared" ref="X53" si="30">SUM(X33:X52)</f>
        <v>0</v>
      </c>
      <c r="Y53" s="98">
        <f t="shared" ref="Y53" si="31">SUM(Y33:Y52)</f>
        <v>1</v>
      </c>
      <c r="Z53" s="98">
        <f t="shared" ref="Z53" si="32">SUM(Z33:Z52)</f>
        <v>0</v>
      </c>
      <c r="AA53" s="99">
        <f t="shared" ref="AA53" si="33">SUM(AA33:AA52)</f>
        <v>0</v>
      </c>
      <c r="AB53" s="97">
        <f t="shared" ref="AB53" si="34">SUM(AB33:AB52)</f>
        <v>0</v>
      </c>
      <c r="AC53" s="98">
        <f t="shared" ref="AC53" si="35">SUM(AC33:AC52)</f>
        <v>1</v>
      </c>
      <c r="AD53" s="98">
        <f t="shared" ref="AD53" si="36">SUM(AD33:AD52)</f>
        <v>0</v>
      </c>
      <c r="AE53" s="98">
        <f t="shared" ref="AE53" si="37">SUM(AE33:AE52)</f>
        <v>0</v>
      </c>
      <c r="AF53" s="99">
        <f t="shared" ref="AF53" si="38">SUM(AF33:AF52)</f>
        <v>0</v>
      </c>
      <c r="AG53" s="97">
        <f t="shared" ref="AG53" si="39">SUM(AG33:AG52)</f>
        <v>1</v>
      </c>
      <c r="AH53" s="98">
        <f t="shared" ref="AH53" si="40">SUM(AH33:AH52)</f>
        <v>0</v>
      </c>
      <c r="AI53" s="98">
        <f t="shared" ref="AI53" si="41">SUM(AI33:AI52)</f>
        <v>0</v>
      </c>
      <c r="AJ53" s="98">
        <f t="shared" ref="AJ53" si="42">SUM(AJ33:AJ52)</f>
        <v>0</v>
      </c>
      <c r="AK53" s="99">
        <f t="shared" ref="AK53" si="43">SUM(AK33:AK52)</f>
        <v>0</v>
      </c>
      <c r="AL53" s="97">
        <f t="shared" ref="AL53" si="44">SUM(AL33:AL52)</f>
        <v>1</v>
      </c>
      <c r="AM53" s="98">
        <f t="shared" ref="AM53" si="45">SUM(AM33:AM52)</f>
        <v>0</v>
      </c>
      <c r="AN53" s="98">
        <f t="shared" ref="AN53" si="46">SUM(AN33:AN52)</f>
        <v>0</v>
      </c>
      <c r="AO53" s="98">
        <f t="shared" ref="AO53" si="47">SUM(AO33:AO52)</f>
        <v>0</v>
      </c>
      <c r="AP53" s="99">
        <f t="shared" ref="AP53" si="48">SUM(AP33:AP52)</f>
        <v>0</v>
      </c>
      <c r="AQ53" s="101"/>
      <c r="AR53" s="101"/>
    </row>
    <row r="54" spans="1:44" s="65" customFormat="1" ht="15.75" customHeight="1" thickBot="1">
      <c r="A54" s="212" t="s">
        <v>116</v>
      </c>
      <c r="B54" s="213"/>
      <c r="C54" s="100">
        <f t="shared" ref="C54:F54" si="49">C53/$AQ$45</f>
        <v>1</v>
      </c>
      <c r="D54" s="100">
        <f t="shared" si="49"/>
        <v>0</v>
      </c>
      <c r="E54" s="100">
        <f t="shared" si="49"/>
        <v>0</v>
      </c>
      <c r="F54" s="100">
        <f t="shared" si="49"/>
        <v>0</v>
      </c>
      <c r="G54" s="100">
        <f>G53/$AQ$45</f>
        <v>0</v>
      </c>
      <c r="H54" s="100">
        <f t="shared" ref="H54:K54" si="50">H53/$AQ$46</f>
        <v>1</v>
      </c>
      <c r="I54" s="100">
        <f t="shared" si="50"/>
        <v>0</v>
      </c>
      <c r="J54" s="100">
        <f t="shared" si="50"/>
        <v>0</v>
      </c>
      <c r="K54" s="100">
        <f t="shared" si="50"/>
        <v>0</v>
      </c>
      <c r="L54" s="100">
        <f>L53/$AQ$46</f>
        <v>0</v>
      </c>
      <c r="M54" s="100">
        <f t="shared" ref="M54:P54" si="51">M53/$AQ$47</f>
        <v>1</v>
      </c>
      <c r="N54" s="100">
        <f t="shared" si="51"/>
        <v>0</v>
      </c>
      <c r="O54" s="100">
        <f t="shared" si="51"/>
        <v>0</v>
      </c>
      <c r="P54" s="100">
        <f t="shared" si="51"/>
        <v>0</v>
      </c>
      <c r="Q54" s="100">
        <f>Q53/$AQ$47</f>
        <v>0</v>
      </c>
      <c r="R54" s="100">
        <f t="shared" ref="R54:U54" si="52">R53/$AQ$48</f>
        <v>1</v>
      </c>
      <c r="S54" s="100">
        <f t="shared" si="52"/>
        <v>0</v>
      </c>
      <c r="T54" s="100">
        <f t="shared" si="52"/>
        <v>0</v>
      </c>
      <c r="U54" s="100">
        <f t="shared" si="52"/>
        <v>0</v>
      </c>
      <c r="V54" s="100">
        <f>V53/$AQ$48</f>
        <v>0</v>
      </c>
      <c r="W54" s="100">
        <f t="shared" ref="W54:Z54" si="53">W53/$AQ$49</f>
        <v>0</v>
      </c>
      <c r="X54" s="100">
        <f t="shared" si="53"/>
        <v>0</v>
      </c>
      <c r="Y54" s="100">
        <f t="shared" si="53"/>
        <v>1</v>
      </c>
      <c r="Z54" s="100">
        <f t="shared" si="53"/>
        <v>0</v>
      </c>
      <c r="AA54" s="100">
        <f>AA53/$AQ$49</f>
        <v>0</v>
      </c>
      <c r="AB54" s="100">
        <f t="shared" ref="AB54:AE54" si="54">AB53/$AQ$50</f>
        <v>0</v>
      </c>
      <c r="AC54" s="100">
        <f t="shared" si="54"/>
        <v>1</v>
      </c>
      <c r="AD54" s="100">
        <f t="shared" si="54"/>
        <v>0</v>
      </c>
      <c r="AE54" s="100">
        <f t="shared" si="54"/>
        <v>0</v>
      </c>
      <c r="AF54" s="100">
        <f>AF53/$AQ$50</f>
        <v>0</v>
      </c>
      <c r="AG54" s="100">
        <f t="shared" ref="AG54:AJ54" si="55">AG53/$AQ$51</f>
        <v>1</v>
      </c>
      <c r="AH54" s="100">
        <f t="shared" si="55"/>
        <v>0</v>
      </c>
      <c r="AI54" s="100">
        <f t="shared" si="55"/>
        <v>0</v>
      </c>
      <c r="AJ54" s="100">
        <f t="shared" si="55"/>
        <v>0</v>
      </c>
      <c r="AK54" s="100">
        <f>AK53/$AQ$51</f>
        <v>0</v>
      </c>
      <c r="AL54" s="100">
        <f t="shared" ref="AL54:AO54" si="56">AL53/$AQ$52</f>
        <v>1</v>
      </c>
      <c r="AM54" s="100">
        <f t="shared" si="56"/>
        <v>0</v>
      </c>
      <c r="AN54" s="100">
        <f t="shared" si="56"/>
        <v>0</v>
      </c>
      <c r="AO54" s="100">
        <f t="shared" si="56"/>
        <v>0</v>
      </c>
      <c r="AP54" s="100">
        <f>AP53/$AQ$52</f>
        <v>0</v>
      </c>
      <c r="AQ54" s="101"/>
      <c r="AR54" s="101"/>
    </row>
    <row r="55" spans="1:44" ht="7.9" customHeight="1"/>
    <row r="56" spans="1:44" ht="15.75" customHeight="1">
      <c r="A56" s="18" t="s">
        <v>85</v>
      </c>
      <c r="B56" s="83"/>
      <c r="C56" s="61">
        <v>1</v>
      </c>
      <c r="D56" s="62">
        <v>0</v>
      </c>
      <c r="E56" s="62">
        <v>0</v>
      </c>
      <c r="F56" s="62">
        <v>0</v>
      </c>
      <c r="G56" s="63">
        <v>0</v>
      </c>
      <c r="H56" s="61">
        <v>1</v>
      </c>
      <c r="I56" s="62">
        <v>0</v>
      </c>
      <c r="J56" s="62">
        <v>0</v>
      </c>
      <c r="K56" s="62">
        <v>0</v>
      </c>
      <c r="L56" s="63">
        <v>0</v>
      </c>
      <c r="M56" s="61">
        <v>1</v>
      </c>
      <c r="N56" s="62">
        <v>0</v>
      </c>
      <c r="O56" s="62">
        <v>0</v>
      </c>
      <c r="P56" s="62">
        <v>0</v>
      </c>
      <c r="Q56" s="63">
        <v>0</v>
      </c>
      <c r="R56" s="61">
        <v>1</v>
      </c>
      <c r="S56" s="62">
        <v>0</v>
      </c>
      <c r="T56" s="62">
        <v>0</v>
      </c>
      <c r="U56" s="62">
        <v>0</v>
      </c>
      <c r="V56" s="63">
        <v>0</v>
      </c>
      <c r="W56" s="61">
        <v>0</v>
      </c>
      <c r="X56" s="62">
        <v>0</v>
      </c>
      <c r="Y56" s="62">
        <v>1</v>
      </c>
      <c r="Z56" s="62">
        <v>0</v>
      </c>
      <c r="AA56" s="63">
        <v>0</v>
      </c>
      <c r="AB56" s="61">
        <v>0</v>
      </c>
      <c r="AC56" s="62">
        <v>1</v>
      </c>
      <c r="AD56" s="62">
        <v>0</v>
      </c>
      <c r="AE56" s="62">
        <v>0</v>
      </c>
      <c r="AF56" s="63">
        <v>0</v>
      </c>
      <c r="AG56" s="61">
        <v>1</v>
      </c>
      <c r="AH56" s="62">
        <v>0</v>
      </c>
      <c r="AI56" s="62">
        <v>0</v>
      </c>
      <c r="AJ56" s="62">
        <v>0</v>
      </c>
      <c r="AK56" s="63">
        <v>0</v>
      </c>
      <c r="AL56" s="61">
        <v>1</v>
      </c>
      <c r="AM56" s="62">
        <v>0</v>
      </c>
      <c r="AN56" s="62">
        <v>0</v>
      </c>
      <c r="AO56" s="62">
        <v>0</v>
      </c>
      <c r="AP56" s="63">
        <v>0</v>
      </c>
    </row>
    <row r="57" spans="1:44" ht="15.75" customHeight="1">
      <c r="A57" s="18" t="s">
        <v>85</v>
      </c>
      <c r="B57" s="83"/>
      <c r="C57" s="61">
        <v>0</v>
      </c>
      <c r="D57" s="62">
        <v>0</v>
      </c>
      <c r="E57" s="62">
        <v>0</v>
      </c>
      <c r="F57" s="62">
        <v>0</v>
      </c>
      <c r="G57" s="63">
        <v>0</v>
      </c>
      <c r="H57" s="61">
        <v>0</v>
      </c>
      <c r="I57" s="62">
        <v>0</v>
      </c>
      <c r="J57" s="62">
        <v>0</v>
      </c>
      <c r="K57" s="62">
        <v>0</v>
      </c>
      <c r="L57" s="63">
        <v>0</v>
      </c>
      <c r="M57" s="61">
        <v>0</v>
      </c>
      <c r="N57" s="62">
        <v>0</v>
      </c>
      <c r="O57" s="62">
        <v>0</v>
      </c>
      <c r="P57" s="62">
        <v>0</v>
      </c>
      <c r="Q57" s="63">
        <v>0</v>
      </c>
      <c r="R57" s="61">
        <v>0</v>
      </c>
      <c r="S57" s="62">
        <v>0</v>
      </c>
      <c r="T57" s="62">
        <v>0</v>
      </c>
      <c r="U57" s="62">
        <v>0</v>
      </c>
      <c r="V57" s="63">
        <v>0</v>
      </c>
      <c r="W57" s="61">
        <v>0</v>
      </c>
      <c r="X57" s="62">
        <v>0</v>
      </c>
      <c r="Y57" s="62">
        <v>0</v>
      </c>
      <c r="Z57" s="62">
        <v>0</v>
      </c>
      <c r="AA57" s="63">
        <v>0</v>
      </c>
      <c r="AB57" s="61">
        <v>0</v>
      </c>
      <c r="AC57" s="62">
        <v>0</v>
      </c>
      <c r="AD57" s="62">
        <v>0</v>
      </c>
      <c r="AE57" s="62">
        <v>0</v>
      </c>
      <c r="AF57" s="63">
        <v>0</v>
      </c>
      <c r="AG57" s="61">
        <v>0</v>
      </c>
      <c r="AH57" s="62">
        <v>0</v>
      </c>
      <c r="AI57" s="62">
        <v>0</v>
      </c>
      <c r="AJ57" s="62">
        <v>0</v>
      </c>
      <c r="AK57" s="63">
        <v>0</v>
      </c>
      <c r="AL57" s="61">
        <v>0</v>
      </c>
      <c r="AM57" s="62">
        <v>0</v>
      </c>
      <c r="AN57" s="62">
        <v>0</v>
      </c>
      <c r="AO57" s="62">
        <v>0</v>
      </c>
      <c r="AP57" s="63">
        <v>0</v>
      </c>
    </row>
    <row r="58" spans="1:44" ht="15.75" customHeight="1">
      <c r="A58" s="18" t="s">
        <v>85</v>
      </c>
      <c r="B58" s="83"/>
      <c r="C58" s="61">
        <v>0</v>
      </c>
      <c r="D58" s="62">
        <v>0</v>
      </c>
      <c r="E58" s="62">
        <v>0</v>
      </c>
      <c r="F58" s="62">
        <v>0</v>
      </c>
      <c r="G58" s="63">
        <v>0</v>
      </c>
      <c r="H58" s="61">
        <v>0</v>
      </c>
      <c r="I58" s="62">
        <v>0</v>
      </c>
      <c r="J58" s="62">
        <v>0</v>
      </c>
      <c r="K58" s="62">
        <v>0</v>
      </c>
      <c r="L58" s="63">
        <v>0</v>
      </c>
      <c r="M58" s="61">
        <v>0</v>
      </c>
      <c r="N58" s="62">
        <v>0</v>
      </c>
      <c r="O58" s="62">
        <v>0</v>
      </c>
      <c r="P58" s="62">
        <v>0</v>
      </c>
      <c r="Q58" s="63">
        <v>0</v>
      </c>
      <c r="R58" s="61">
        <v>0</v>
      </c>
      <c r="S58" s="62">
        <v>0</v>
      </c>
      <c r="T58" s="62">
        <v>0</v>
      </c>
      <c r="U58" s="62">
        <v>0</v>
      </c>
      <c r="V58" s="63">
        <v>0</v>
      </c>
      <c r="W58" s="61">
        <v>0</v>
      </c>
      <c r="X58" s="62">
        <v>0</v>
      </c>
      <c r="Y58" s="62">
        <v>0</v>
      </c>
      <c r="Z58" s="62">
        <v>0</v>
      </c>
      <c r="AA58" s="63">
        <v>0</v>
      </c>
      <c r="AB58" s="61">
        <v>0</v>
      </c>
      <c r="AC58" s="62">
        <v>0</v>
      </c>
      <c r="AD58" s="62">
        <v>0</v>
      </c>
      <c r="AE58" s="62">
        <v>0</v>
      </c>
      <c r="AF58" s="63">
        <v>0</v>
      </c>
      <c r="AG58" s="61">
        <v>0</v>
      </c>
      <c r="AH58" s="62">
        <v>0</v>
      </c>
      <c r="AI58" s="62">
        <v>0</v>
      </c>
      <c r="AJ58" s="62">
        <v>0</v>
      </c>
      <c r="AK58" s="63">
        <v>0</v>
      </c>
      <c r="AL58" s="61">
        <v>0</v>
      </c>
      <c r="AM58" s="62">
        <v>0</v>
      </c>
      <c r="AN58" s="62">
        <v>0</v>
      </c>
      <c r="AO58" s="62">
        <v>0</v>
      </c>
      <c r="AP58" s="63">
        <v>0</v>
      </c>
    </row>
    <row r="59" spans="1:44" ht="15.75" customHeight="1">
      <c r="A59" s="18" t="s">
        <v>85</v>
      </c>
      <c r="B59" s="83"/>
      <c r="C59" s="61">
        <v>0</v>
      </c>
      <c r="D59" s="62">
        <v>0</v>
      </c>
      <c r="E59" s="62">
        <v>0</v>
      </c>
      <c r="F59" s="62">
        <v>0</v>
      </c>
      <c r="G59" s="63">
        <v>0</v>
      </c>
      <c r="H59" s="61">
        <v>0</v>
      </c>
      <c r="I59" s="62">
        <v>0</v>
      </c>
      <c r="J59" s="62">
        <v>0</v>
      </c>
      <c r="K59" s="62">
        <v>0</v>
      </c>
      <c r="L59" s="63">
        <v>0</v>
      </c>
      <c r="M59" s="61">
        <v>0</v>
      </c>
      <c r="N59" s="62">
        <v>0</v>
      </c>
      <c r="O59" s="62">
        <v>0</v>
      </c>
      <c r="P59" s="62">
        <v>0</v>
      </c>
      <c r="Q59" s="63">
        <v>0</v>
      </c>
      <c r="R59" s="61">
        <v>0</v>
      </c>
      <c r="S59" s="62">
        <v>0</v>
      </c>
      <c r="T59" s="62">
        <v>0</v>
      </c>
      <c r="U59" s="62">
        <v>0</v>
      </c>
      <c r="V59" s="63">
        <v>0</v>
      </c>
      <c r="W59" s="61">
        <v>0</v>
      </c>
      <c r="X59" s="62">
        <v>0</v>
      </c>
      <c r="Y59" s="62">
        <v>0</v>
      </c>
      <c r="Z59" s="62">
        <v>0</v>
      </c>
      <c r="AA59" s="63">
        <v>0</v>
      </c>
      <c r="AB59" s="61">
        <v>0</v>
      </c>
      <c r="AC59" s="62">
        <v>0</v>
      </c>
      <c r="AD59" s="62">
        <v>0</v>
      </c>
      <c r="AE59" s="62">
        <v>0</v>
      </c>
      <c r="AF59" s="63">
        <v>0</v>
      </c>
      <c r="AG59" s="61">
        <v>0</v>
      </c>
      <c r="AH59" s="62">
        <v>0</v>
      </c>
      <c r="AI59" s="62">
        <v>0</v>
      </c>
      <c r="AJ59" s="62">
        <v>0</v>
      </c>
      <c r="AK59" s="63">
        <v>0</v>
      </c>
      <c r="AL59" s="61">
        <v>0</v>
      </c>
      <c r="AM59" s="62">
        <v>0</v>
      </c>
      <c r="AN59" s="62">
        <v>0</v>
      </c>
      <c r="AO59" s="62">
        <v>0</v>
      </c>
      <c r="AP59" s="63">
        <v>0</v>
      </c>
    </row>
    <row r="60" spans="1:44" ht="15.75" customHeight="1">
      <c r="A60" s="18" t="s">
        <v>85</v>
      </c>
      <c r="B60" s="83"/>
      <c r="C60" s="61">
        <v>0</v>
      </c>
      <c r="D60" s="62">
        <v>0</v>
      </c>
      <c r="E60" s="62">
        <v>0</v>
      </c>
      <c r="F60" s="62">
        <v>0</v>
      </c>
      <c r="G60" s="63">
        <v>0</v>
      </c>
      <c r="H60" s="61">
        <v>0</v>
      </c>
      <c r="I60" s="62">
        <v>0</v>
      </c>
      <c r="J60" s="62">
        <v>0</v>
      </c>
      <c r="K60" s="62">
        <v>0</v>
      </c>
      <c r="L60" s="63">
        <v>0</v>
      </c>
      <c r="M60" s="61">
        <v>0</v>
      </c>
      <c r="N60" s="62">
        <v>0</v>
      </c>
      <c r="O60" s="62">
        <v>0</v>
      </c>
      <c r="P60" s="62">
        <v>0</v>
      </c>
      <c r="Q60" s="63">
        <v>0</v>
      </c>
      <c r="R60" s="61">
        <v>0</v>
      </c>
      <c r="S60" s="62">
        <v>0</v>
      </c>
      <c r="T60" s="62">
        <v>0</v>
      </c>
      <c r="U60" s="62">
        <v>0</v>
      </c>
      <c r="V60" s="63">
        <v>0</v>
      </c>
      <c r="W60" s="61">
        <v>0</v>
      </c>
      <c r="X60" s="62">
        <v>0</v>
      </c>
      <c r="Y60" s="62">
        <v>0</v>
      </c>
      <c r="Z60" s="62">
        <v>0</v>
      </c>
      <c r="AA60" s="63">
        <v>0</v>
      </c>
      <c r="AB60" s="61">
        <v>0</v>
      </c>
      <c r="AC60" s="62">
        <v>0</v>
      </c>
      <c r="AD60" s="62">
        <v>0</v>
      </c>
      <c r="AE60" s="62">
        <v>0</v>
      </c>
      <c r="AF60" s="63">
        <v>0</v>
      </c>
      <c r="AG60" s="61">
        <v>0</v>
      </c>
      <c r="AH60" s="62">
        <v>0</v>
      </c>
      <c r="AI60" s="62">
        <v>0</v>
      </c>
      <c r="AJ60" s="62">
        <v>0</v>
      </c>
      <c r="AK60" s="63">
        <v>0</v>
      </c>
      <c r="AL60" s="61">
        <v>0</v>
      </c>
      <c r="AM60" s="62">
        <v>0</v>
      </c>
      <c r="AN60" s="62">
        <v>0</v>
      </c>
      <c r="AO60" s="62">
        <v>0</v>
      </c>
      <c r="AP60" s="63">
        <v>0</v>
      </c>
    </row>
    <row r="61" spans="1:44" ht="15.75" customHeight="1">
      <c r="A61" s="18" t="s">
        <v>85</v>
      </c>
      <c r="B61" s="83"/>
      <c r="C61" s="61">
        <v>0</v>
      </c>
      <c r="D61" s="62">
        <v>0</v>
      </c>
      <c r="E61" s="62">
        <v>0</v>
      </c>
      <c r="F61" s="62">
        <v>0</v>
      </c>
      <c r="G61" s="63">
        <v>0</v>
      </c>
      <c r="H61" s="61">
        <v>0</v>
      </c>
      <c r="I61" s="62">
        <v>0</v>
      </c>
      <c r="J61" s="62">
        <v>0</v>
      </c>
      <c r="K61" s="62">
        <v>0</v>
      </c>
      <c r="L61" s="63">
        <v>0</v>
      </c>
      <c r="M61" s="61">
        <v>0</v>
      </c>
      <c r="N61" s="62">
        <v>0</v>
      </c>
      <c r="O61" s="62">
        <v>0</v>
      </c>
      <c r="P61" s="62">
        <v>0</v>
      </c>
      <c r="Q61" s="63">
        <v>0</v>
      </c>
      <c r="R61" s="61">
        <v>0</v>
      </c>
      <c r="S61" s="62">
        <v>0</v>
      </c>
      <c r="T61" s="62">
        <v>0</v>
      </c>
      <c r="U61" s="62">
        <v>0</v>
      </c>
      <c r="V61" s="63">
        <v>0</v>
      </c>
      <c r="W61" s="61">
        <v>0</v>
      </c>
      <c r="X61" s="62">
        <v>0</v>
      </c>
      <c r="Y61" s="62">
        <v>0</v>
      </c>
      <c r="Z61" s="62">
        <v>0</v>
      </c>
      <c r="AA61" s="63">
        <v>0</v>
      </c>
      <c r="AB61" s="61">
        <v>0</v>
      </c>
      <c r="AC61" s="62">
        <v>0</v>
      </c>
      <c r="AD61" s="62">
        <v>0</v>
      </c>
      <c r="AE61" s="62">
        <v>0</v>
      </c>
      <c r="AF61" s="63">
        <v>0</v>
      </c>
      <c r="AG61" s="61">
        <v>0</v>
      </c>
      <c r="AH61" s="62">
        <v>0</v>
      </c>
      <c r="AI61" s="62">
        <v>0</v>
      </c>
      <c r="AJ61" s="62">
        <v>0</v>
      </c>
      <c r="AK61" s="63">
        <v>0</v>
      </c>
      <c r="AL61" s="61">
        <v>0</v>
      </c>
      <c r="AM61" s="62">
        <v>0</v>
      </c>
      <c r="AN61" s="62">
        <v>0</v>
      </c>
      <c r="AO61" s="62">
        <v>0</v>
      </c>
      <c r="AP61" s="63">
        <v>0</v>
      </c>
    </row>
    <row r="62" spans="1:44" ht="15.75" customHeight="1">
      <c r="A62" s="18" t="s">
        <v>85</v>
      </c>
      <c r="B62" s="83"/>
      <c r="C62" s="61">
        <v>0</v>
      </c>
      <c r="D62" s="62">
        <v>0</v>
      </c>
      <c r="E62" s="62">
        <v>0</v>
      </c>
      <c r="F62" s="62">
        <v>0</v>
      </c>
      <c r="G62" s="63">
        <v>0</v>
      </c>
      <c r="H62" s="61">
        <v>0</v>
      </c>
      <c r="I62" s="62">
        <v>0</v>
      </c>
      <c r="J62" s="62">
        <v>0</v>
      </c>
      <c r="K62" s="62">
        <v>0</v>
      </c>
      <c r="L62" s="63">
        <v>0</v>
      </c>
      <c r="M62" s="61">
        <v>0</v>
      </c>
      <c r="N62" s="62">
        <v>0</v>
      </c>
      <c r="O62" s="62">
        <v>0</v>
      </c>
      <c r="P62" s="62">
        <v>0</v>
      </c>
      <c r="Q62" s="63">
        <v>0</v>
      </c>
      <c r="R62" s="61">
        <v>0</v>
      </c>
      <c r="S62" s="62">
        <v>0</v>
      </c>
      <c r="T62" s="62">
        <v>0</v>
      </c>
      <c r="U62" s="62">
        <v>0</v>
      </c>
      <c r="V62" s="63">
        <v>0</v>
      </c>
      <c r="W62" s="61">
        <v>0</v>
      </c>
      <c r="X62" s="62">
        <v>0</v>
      </c>
      <c r="Y62" s="62">
        <v>0</v>
      </c>
      <c r="Z62" s="62">
        <v>0</v>
      </c>
      <c r="AA62" s="63">
        <v>0</v>
      </c>
      <c r="AB62" s="61">
        <v>0</v>
      </c>
      <c r="AC62" s="62">
        <v>0</v>
      </c>
      <c r="AD62" s="62">
        <v>0</v>
      </c>
      <c r="AE62" s="62">
        <v>0</v>
      </c>
      <c r="AF62" s="63">
        <v>0</v>
      </c>
      <c r="AG62" s="61">
        <v>0</v>
      </c>
      <c r="AH62" s="62">
        <v>0</v>
      </c>
      <c r="AI62" s="62">
        <v>0</v>
      </c>
      <c r="AJ62" s="62">
        <v>0</v>
      </c>
      <c r="AK62" s="63">
        <v>0</v>
      </c>
      <c r="AL62" s="61">
        <v>0</v>
      </c>
      <c r="AM62" s="62">
        <v>0</v>
      </c>
      <c r="AN62" s="62">
        <v>0</v>
      </c>
      <c r="AO62" s="62">
        <v>0</v>
      </c>
      <c r="AP62" s="63">
        <v>0</v>
      </c>
    </row>
    <row r="63" spans="1:44" ht="15.75" customHeight="1">
      <c r="A63" s="18" t="s">
        <v>85</v>
      </c>
      <c r="B63" s="83"/>
      <c r="C63" s="61">
        <v>0</v>
      </c>
      <c r="D63" s="62">
        <v>0</v>
      </c>
      <c r="E63" s="62">
        <v>0</v>
      </c>
      <c r="F63" s="62">
        <v>0</v>
      </c>
      <c r="G63" s="63">
        <v>0</v>
      </c>
      <c r="H63" s="61">
        <v>0</v>
      </c>
      <c r="I63" s="62">
        <v>0</v>
      </c>
      <c r="J63" s="62">
        <v>0</v>
      </c>
      <c r="K63" s="62">
        <v>0</v>
      </c>
      <c r="L63" s="63">
        <v>0</v>
      </c>
      <c r="M63" s="61">
        <v>0</v>
      </c>
      <c r="N63" s="62">
        <v>0</v>
      </c>
      <c r="O63" s="62">
        <v>0</v>
      </c>
      <c r="P63" s="62">
        <v>0</v>
      </c>
      <c r="Q63" s="63">
        <v>0</v>
      </c>
      <c r="R63" s="61">
        <v>0</v>
      </c>
      <c r="S63" s="62">
        <v>0</v>
      </c>
      <c r="T63" s="62">
        <v>0</v>
      </c>
      <c r="U63" s="62">
        <v>0</v>
      </c>
      <c r="V63" s="63">
        <v>0</v>
      </c>
      <c r="W63" s="61">
        <v>0</v>
      </c>
      <c r="X63" s="62">
        <v>0</v>
      </c>
      <c r="Y63" s="62">
        <v>0</v>
      </c>
      <c r="Z63" s="62">
        <v>0</v>
      </c>
      <c r="AA63" s="63">
        <v>0</v>
      </c>
      <c r="AB63" s="61">
        <v>0</v>
      </c>
      <c r="AC63" s="62">
        <v>0</v>
      </c>
      <c r="AD63" s="62">
        <v>0</v>
      </c>
      <c r="AE63" s="62">
        <v>0</v>
      </c>
      <c r="AF63" s="63">
        <v>0</v>
      </c>
      <c r="AG63" s="61">
        <v>0</v>
      </c>
      <c r="AH63" s="62">
        <v>0</v>
      </c>
      <c r="AI63" s="62">
        <v>0</v>
      </c>
      <c r="AJ63" s="62">
        <v>0</v>
      </c>
      <c r="AK63" s="63">
        <v>0</v>
      </c>
      <c r="AL63" s="61">
        <v>0</v>
      </c>
      <c r="AM63" s="62">
        <v>0</v>
      </c>
      <c r="AN63" s="62">
        <v>0</v>
      </c>
      <c r="AO63" s="62">
        <v>0</v>
      </c>
      <c r="AP63" s="63">
        <v>0</v>
      </c>
    </row>
    <row r="64" spans="1:44" ht="15.75" customHeight="1">
      <c r="A64" s="18" t="s">
        <v>85</v>
      </c>
      <c r="B64" s="83"/>
      <c r="C64" s="61">
        <v>0</v>
      </c>
      <c r="D64" s="62">
        <v>0</v>
      </c>
      <c r="E64" s="62">
        <v>0</v>
      </c>
      <c r="F64" s="62">
        <v>0</v>
      </c>
      <c r="G64" s="63">
        <v>0</v>
      </c>
      <c r="H64" s="61">
        <v>0</v>
      </c>
      <c r="I64" s="62">
        <v>0</v>
      </c>
      <c r="J64" s="62">
        <v>0</v>
      </c>
      <c r="K64" s="62">
        <v>0</v>
      </c>
      <c r="L64" s="63">
        <v>0</v>
      </c>
      <c r="M64" s="61">
        <v>0</v>
      </c>
      <c r="N64" s="62">
        <v>0</v>
      </c>
      <c r="O64" s="62">
        <v>0</v>
      </c>
      <c r="P64" s="62">
        <v>0</v>
      </c>
      <c r="Q64" s="63">
        <v>0</v>
      </c>
      <c r="R64" s="61">
        <v>0</v>
      </c>
      <c r="S64" s="62">
        <v>0</v>
      </c>
      <c r="T64" s="62">
        <v>0</v>
      </c>
      <c r="U64" s="62">
        <v>0</v>
      </c>
      <c r="V64" s="63">
        <v>0</v>
      </c>
      <c r="W64" s="61">
        <v>0</v>
      </c>
      <c r="X64" s="62">
        <v>0</v>
      </c>
      <c r="Y64" s="62">
        <v>0</v>
      </c>
      <c r="Z64" s="62">
        <v>0</v>
      </c>
      <c r="AA64" s="63">
        <v>0</v>
      </c>
      <c r="AB64" s="61">
        <v>0</v>
      </c>
      <c r="AC64" s="62">
        <v>0</v>
      </c>
      <c r="AD64" s="62">
        <v>0</v>
      </c>
      <c r="AE64" s="62">
        <v>0</v>
      </c>
      <c r="AF64" s="63">
        <v>0</v>
      </c>
      <c r="AG64" s="61">
        <v>0</v>
      </c>
      <c r="AH64" s="62">
        <v>0</v>
      </c>
      <c r="AI64" s="62">
        <v>0</v>
      </c>
      <c r="AJ64" s="62">
        <v>0</v>
      </c>
      <c r="AK64" s="63">
        <v>0</v>
      </c>
      <c r="AL64" s="61">
        <v>0</v>
      </c>
      <c r="AM64" s="62">
        <v>0</v>
      </c>
      <c r="AN64" s="62">
        <v>0</v>
      </c>
      <c r="AO64" s="62">
        <v>0</v>
      </c>
      <c r="AP64" s="63">
        <v>0</v>
      </c>
    </row>
    <row r="65" spans="1:44" ht="15.75" customHeight="1">
      <c r="A65" s="18" t="s">
        <v>85</v>
      </c>
      <c r="B65" s="83"/>
      <c r="C65" s="61">
        <v>0</v>
      </c>
      <c r="D65" s="62">
        <v>0</v>
      </c>
      <c r="E65" s="62">
        <v>0</v>
      </c>
      <c r="F65" s="62">
        <v>0</v>
      </c>
      <c r="G65" s="63">
        <v>0</v>
      </c>
      <c r="H65" s="61">
        <v>0</v>
      </c>
      <c r="I65" s="62">
        <v>0</v>
      </c>
      <c r="J65" s="62">
        <v>0</v>
      </c>
      <c r="K65" s="62">
        <v>0</v>
      </c>
      <c r="L65" s="63">
        <v>0</v>
      </c>
      <c r="M65" s="61">
        <v>0</v>
      </c>
      <c r="N65" s="62">
        <v>0</v>
      </c>
      <c r="O65" s="62">
        <v>0</v>
      </c>
      <c r="P65" s="62">
        <v>0</v>
      </c>
      <c r="Q65" s="63">
        <v>0</v>
      </c>
      <c r="R65" s="61">
        <v>0</v>
      </c>
      <c r="S65" s="62">
        <v>0</v>
      </c>
      <c r="T65" s="62">
        <v>0</v>
      </c>
      <c r="U65" s="62">
        <v>0</v>
      </c>
      <c r="V65" s="63">
        <v>0</v>
      </c>
      <c r="W65" s="61">
        <v>0</v>
      </c>
      <c r="X65" s="62">
        <v>0</v>
      </c>
      <c r="Y65" s="62">
        <v>0</v>
      </c>
      <c r="Z65" s="62">
        <v>0</v>
      </c>
      <c r="AA65" s="63">
        <v>0</v>
      </c>
      <c r="AB65" s="61">
        <v>0</v>
      </c>
      <c r="AC65" s="62">
        <v>0</v>
      </c>
      <c r="AD65" s="62">
        <v>0</v>
      </c>
      <c r="AE65" s="62">
        <v>0</v>
      </c>
      <c r="AF65" s="63">
        <v>0</v>
      </c>
      <c r="AG65" s="61">
        <v>0</v>
      </c>
      <c r="AH65" s="62">
        <v>0</v>
      </c>
      <c r="AI65" s="62">
        <v>0</v>
      </c>
      <c r="AJ65" s="62">
        <v>0</v>
      </c>
      <c r="AK65" s="63">
        <v>0</v>
      </c>
      <c r="AL65" s="61">
        <v>0</v>
      </c>
      <c r="AM65" s="62">
        <v>0</v>
      </c>
      <c r="AN65" s="62">
        <v>0</v>
      </c>
      <c r="AO65" s="62">
        <v>0</v>
      </c>
      <c r="AP65" s="63">
        <v>0</v>
      </c>
    </row>
    <row r="66" spans="1:44" ht="15.75" customHeight="1">
      <c r="A66" s="18" t="s">
        <v>85</v>
      </c>
      <c r="B66" s="83"/>
      <c r="C66" s="61">
        <v>0</v>
      </c>
      <c r="D66" s="62">
        <v>0</v>
      </c>
      <c r="E66" s="62">
        <v>0</v>
      </c>
      <c r="F66" s="62">
        <v>0</v>
      </c>
      <c r="G66" s="63">
        <v>0</v>
      </c>
      <c r="H66" s="61">
        <v>0</v>
      </c>
      <c r="I66" s="62">
        <v>0</v>
      </c>
      <c r="J66" s="62">
        <v>0</v>
      </c>
      <c r="K66" s="62">
        <v>0</v>
      </c>
      <c r="L66" s="63">
        <v>0</v>
      </c>
      <c r="M66" s="61">
        <v>0</v>
      </c>
      <c r="N66" s="62">
        <v>0</v>
      </c>
      <c r="O66" s="62">
        <v>0</v>
      </c>
      <c r="P66" s="62">
        <v>0</v>
      </c>
      <c r="Q66" s="63">
        <v>0</v>
      </c>
      <c r="R66" s="61">
        <v>0</v>
      </c>
      <c r="S66" s="62">
        <v>0</v>
      </c>
      <c r="T66" s="62">
        <v>0</v>
      </c>
      <c r="U66" s="62">
        <v>0</v>
      </c>
      <c r="V66" s="63">
        <v>0</v>
      </c>
      <c r="W66" s="61">
        <v>0</v>
      </c>
      <c r="X66" s="62">
        <v>0</v>
      </c>
      <c r="Y66" s="62">
        <v>0</v>
      </c>
      <c r="Z66" s="62">
        <v>0</v>
      </c>
      <c r="AA66" s="63">
        <v>0</v>
      </c>
      <c r="AB66" s="61">
        <v>0</v>
      </c>
      <c r="AC66" s="62">
        <v>0</v>
      </c>
      <c r="AD66" s="62">
        <v>0</v>
      </c>
      <c r="AE66" s="62">
        <v>0</v>
      </c>
      <c r="AF66" s="63">
        <v>0</v>
      </c>
      <c r="AG66" s="61">
        <v>0</v>
      </c>
      <c r="AH66" s="62">
        <v>0</v>
      </c>
      <c r="AI66" s="62">
        <v>0</v>
      </c>
      <c r="AJ66" s="62">
        <v>0</v>
      </c>
      <c r="AK66" s="63">
        <v>0</v>
      </c>
      <c r="AL66" s="61">
        <v>0</v>
      </c>
      <c r="AM66" s="62">
        <v>0</v>
      </c>
      <c r="AN66" s="62">
        <v>0</v>
      </c>
      <c r="AO66" s="62">
        <v>0</v>
      </c>
      <c r="AP66" s="63">
        <v>0</v>
      </c>
    </row>
    <row r="67" spans="1:44" ht="15.75" customHeight="1">
      <c r="A67" s="18" t="s">
        <v>85</v>
      </c>
      <c r="B67" s="83"/>
      <c r="C67" s="61">
        <v>0</v>
      </c>
      <c r="D67" s="62">
        <v>0</v>
      </c>
      <c r="E67" s="62">
        <v>0</v>
      </c>
      <c r="F67" s="62">
        <v>0</v>
      </c>
      <c r="G67" s="63">
        <v>0</v>
      </c>
      <c r="H67" s="61">
        <v>0</v>
      </c>
      <c r="I67" s="62">
        <v>0</v>
      </c>
      <c r="J67" s="62">
        <v>0</v>
      </c>
      <c r="K67" s="62">
        <v>0</v>
      </c>
      <c r="L67" s="63">
        <v>0</v>
      </c>
      <c r="M67" s="61">
        <v>0</v>
      </c>
      <c r="N67" s="62">
        <v>0</v>
      </c>
      <c r="O67" s="62">
        <v>0</v>
      </c>
      <c r="P67" s="62">
        <v>0</v>
      </c>
      <c r="Q67" s="63">
        <v>0</v>
      </c>
      <c r="R67" s="61">
        <v>0</v>
      </c>
      <c r="S67" s="62">
        <v>0</v>
      </c>
      <c r="T67" s="62">
        <v>0</v>
      </c>
      <c r="U67" s="62">
        <v>0</v>
      </c>
      <c r="V67" s="63">
        <v>0</v>
      </c>
      <c r="W67" s="61">
        <v>0</v>
      </c>
      <c r="X67" s="62">
        <v>0</v>
      </c>
      <c r="Y67" s="62">
        <v>0</v>
      </c>
      <c r="Z67" s="62">
        <v>0</v>
      </c>
      <c r="AA67" s="63">
        <v>0</v>
      </c>
      <c r="AB67" s="61">
        <v>0</v>
      </c>
      <c r="AC67" s="62">
        <v>0</v>
      </c>
      <c r="AD67" s="62">
        <v>0</v>
      </c>
      <c r="AE67" s="62">
        <v>0</v>
      </c>
      <c r="AF67" s="63">
        <v>0</v>
      </c>
      <c r="AG67" s="61">
        <v>0</v>
      </c>
      <c r="AH67" s="62">
        <v>0</v>
      </c>
      <c r="AI67" s="62">
        <v>0</v>
      </c>
      <c r="AJ67" s="62">
        <v>0</v>
      </c>
      <c r="AK67" s="63">
        <v>0</v>
      </c>
      <c r="AL67" s="61">
        <v>0</v>
      </c>
      <c r="AM67" s="62">
        <v>0</v>
      </c>
      <c r="AN67" s="62">
        <v>0</v>
      </c>
      <c r="AO67" s="62">
        <v>0</v>
      </c>
      <c r="AP67" s="63">
        <v>0</v>
      </c>
    </row>
    <row r="68" spans="1:44" ht="15.75" customHeight="1">
      <c r="A68" s="18" t="s">
        <v>85</v>
      </c>
      <c r="B68" s="83"/>
      <c r="C68" s="61">
        <v>0</v>
      </c>
      <c r="D68" s="62">
        <v>0</v>
      </c>
      <c r="E68" s="62">
        <v>0</v>
      </c>
      <c r="F68" s="62">
        <v>0</v>
      </c>
      <c r="G68" s="63">
        <v>0</v>
      </c>
      <c r="H68" s="61">
        <v>0</v>
      </c>
      <c r="I68" s="62">
        <v>0</v>
      </c>
      <c r="J68" s="62">
        <v>0</v>
      </c>
      <c r="K68" s="62">
        <v>0</v>
      </c>
      <c r="L68" s="63">
        <v>0</v>
      </c>
      <c r="M68" s="61">
        <v>0</v>
      </c>
      <c r="N68" s="62">
        <v>0</v>
      </c>
      <c r="O68" s="62">
        <v>0</v>
      </c>
      <c r="P68" s="62">
        <v>0</v>
      </c>
      <c r="Q68" s="63">
        <v>0</v>
      </c>
      <c r="R68" s="61">
        <v>0</v>
      </c>
      <c r="S68" s="62">
        <v>0</v>
      </c>
      <c r="T68" s="62">
        <v>0</v>
      </c>
      <c r="U68" s="62">
        <v>0</v>
      </c>
      <c r="V68" s="63">
        <v>0</v>
      </c>
      <c r="W68" s="61">
        <v>0</v>
      </c>
      <c r="X68" s="62">
        <v>0</v>
      </c>
      <c r="Y68" s="62">
        <v>0</v>
      </c>
      <c r="Z68" s="62">
        <v>0</v>
      </c>
      <c r="AA68" s="63">
        <v>0</v>
      </c>
      <c r="AB68" s="61">
        <v>0</v>
      </c>
      <c r="AC68" s="62">
        <v>0</v>
      </c>
      <c r="AD68" s="62">
        <v>0</v>
      </c>
      <c r="AE68" s="62">
        <v>0</v>
      </c>
      <c r="AF68" s="63">
        <v>0</v>
      </c>
      <c r="AG68" s="61">
        <v>0</v>
      </c>
      <c r="AH68" s="62">
        <v>0</v>
      </c>
      <c r="AI68" s="62">
        <v>0</v>
      </c>
      <c r="AJ68" s="62">
        <v>0</v>
      </c>
      <c r="AK68" s="63">
        <v>0</v>
      </c>
      <c r="AL68" s="61">
        <v>0</v>
      </c>
      <c r="AM68" s="62">
        <v>0</v>
      </c>
      <c r="AN68" s="62">
        <v>0</v>
      </c>
      <c r="AO68" s="62">
        <v>0</v>
      </c>
      <c r="AP68" s="63">
        <v>0</v>
      </c>
      <c r="AQ68" s="101">
        <f>SUM(C56:G75)</f>
        <v>1</v>
      </c>
      <c r="AR68" s="101">
        <v>1</v>
      </c>
    </row>
    <row r="69" spans="1:44" ht="15.75" customHeight="1">
      <c r="A69" s="18" t="s">
        <v>85</v>
      </c>
      <c r="B69" s="83"/>
      <c r="C69" s="61">
        <v>0</v>
      </c>
      <c r="D69" s="62">
        <v>0</v>
      </c>
      <c r="E69" s="62">
        <v>0</v>
      </c>
      <c r="F69" s="62">
        <v>0</v>
      </c>
      <c r="G69" s="63">
        <v>0</v>
      </c>
      <c r="H69" s="61">
        <v>0</v>
      </c>
      <c r="I69" s="62">
        <v>0</v>
      </c>
      <c r="J69" s="62">
        <v>0</v>
      </c>
      <c r="K69" s="62">
        <v>0</v>
      </c>
      <c r="L69" s="63">
        <v>0</v>
      </c>
      <c r="M69" s="61">
        <v>0</v>
      </c>
      <c r="N69" s="62">
        <v>0</v>
      </c>
      <c r="O69" s="62">
        <v>0</v>
      </c>
      <c r="P69" s="62">
        <v>0</v>
      </c>
      <c r="Q69" s="63">
        <v>0</v>
      </c>
      <c r="R69" s="61">
        <v>0</v>
      </c>
      <c r="S69" s="62">
        <v>0</v>
      </c>
      <c r="T69" s="62">
        <v>0</v>
      </c>
      <c r="U69" s="62">
        <v>0</v>
      </c>
      <c r="V69" s="63">
        <v>0</v>
      </c>
      <c r="W69" s="61">
        <v>0</v>
      </c>
      <c r="X69" s="62">
        <v>0</v>
      </c>
      <c r="Y69" s="62">
        <v>0</v>
      </c>
      <c r="Z69" s="62">
        <v>0</v>
      </c>
      <c r="AA69" s="63">
        <v>0</v>
      </c>
      <c r="AB69" s="61">
        <v>0</v>
      </c>
      <c r="AC69" s="62">
        <v>0</v>
      </c>
      <c r="AD69" s="62">
        <v>0</v>
      </c>
      <c r="AE69" s="62">
        <v>0</v>
      </c>
      <c r="AF69" s="63">
        <v>0</v>
      </c>
      <c r="AG69" s="61">
        <v>0</v>
      </c>
      <c r="AH69" s="62">
        <v>0</v>
      </c>
      <c r="AI69" s="62">
        <v>0</v>
      </c>
      <c r="AJ69" s="62">
        <v>0</v>
      </c>
      <c r="AK69" s="63">
        <v>0</v>
      </c>
      <c r="AL69" s="61">
        <v>0</v>
      </c>
      <c r="AM69" s="62">
        <v>0</v>
      </c>
      <c r="AN69" s="62">
        <v>0</v>
      </c>
      <c r="AO69" s="62">
        <v>0</v>
      </c>
      <c r="AP69" s="63">
        <v>0</v>
      </c>
      <c r="AQ69" s="101">
        <f>SUM(H56:L75)</f>
        <v>1</v>
      </c>
      <c r="AR69" s="101">
        <v>2</v>
      </c>
    </row>
    <row r="70" spans="1:44" ht="15.75" customHeight="1">
      <c r="A70" s="18" t="s">
        <v>85</v>
      </c>
      <c r="B70" s="83"/>
      <c r="C70" s="61">
        <v>0</v>
      </c>
      <c r="D70" s="62">
        <v>0</v>
      </c>
      <c r="E70" s="62">
        <v>0</v>
      </c>
      <c r="F70" s="62">
        <v>0</v>
      </c>
      <c r="G70" s="63">
        <v>0</v>
      </c>
      <c r="H70" s="61">
        <v>0</v>
      </c>
      <c r="I70" s="62">
        <v>0</v>
      </c>
      <c r="J70" s="62">
        <v>0</v>
      </c>
      <c r="K70" s="62">
        <v>0</v>
      </c>
      <c r="L70" s="63">
        <v>0</v>
      </c>
      <c r="M70" s="61">
        <v>0</v>
      </c>
      <c r="N70" s="62">
        <v>0</v>
      </c>
      <c r="O70" s="62">
        <v>0</v>
      </c>
      <c r="P70" s="62">
        <v>0</v>
      </c>
      <c r="Q70" s="63">
        <v>0</v>
      </c>
      <c r="R70" s="61">
        <v>0</v>
      </c>
      <c r="S70" s="62">
        <v>0</v>
      </c>
      <c r="T70" s="62">
        <v>0</v>
      </c>
      <c r="U70" s="62">
        <v>0</v>
      </c>
      <c r="V70" s="63">
        <v>0</v>
      </c>
      <c r="W70" s="61">
        <v>0</v>
      </c>
      <c r="X70" s="62">
        <v>0</v>
      </c>
      <c r="Y70" s="62">
        <v>0</v>
      </c>
      <c r="Z70" s="62">
        <v>0</v>
      </c>
      <c r="AA70" s="63">
        <v>0</v>
      </c>
      <c r="AB70" s="61">
        <v>0</v>
      </c>
      <c r="AC70" s="62">
        <v>0</v>
      </c>
      <c r="AD70" s="62">
        <v>0</v>
      </c>
      <c r="AE70" s="62">
        <v>0</v>
      </c>
      <c r="AF70" s="63">
        <v>0</v>
      </c>
      <c r="AG70" s="61">
        <v>0</v>
      </c>
      <c r="AH70" s="62">
        <v>0</v>
      </c>
      <c r="AI70" s="62">
        <v>0</v>
      </c>
      <c r="AJ70" s="62">
        <v>0</v>
      </c>
      <c r="AK70" s="63">
        <v>0</v>
      </c>
      <c r="AL70" s="61">
        <v>0</v>
      </c>
      <c r="AM70" s="62">
        <v>0</v>
      </c>
      <c r="AN70" s="62">
        <v>0</v>
      </c>
      <c r="AO70" s="62">
        <v>0</v>
      </c>
      <c r="AP70" s="63">
        <v>0</v>
      </c>
      <c r="AQ70" s="101">
        <f>SUM(M56:Q75)</f>
        <v>1</v>
      </c>
      <c r="AR70" s="101">
        <v>3</v>
      </c>
    </row>
    <row r="71" spans="1:44" ht="15.75" customHeight="1">
      <c r="A71" s="18" t="s">
        <v>85</v>
      </c>
      <c r="B71" s="83"/>
      <c r="C71" s="61">
        <v>0</v>
      </c>
      <c r="D71" s="62">
        <v>0</v>
      </c>
      <c r="E71" s="62">
        <v>0</v>
      </c>
      <c r="F71" s="62">
        <v>0</v>
      </c>
      <c r="G71" s="63">
        <v>0</v>
      </c>
      <c r="H71" s="61">
        <v>0</v>
      </c>
      <c r="I71" s="62">
        <v>0</v>
      </c>
      <c r="J71" s="62">
        <v>0</v>
      </c>
      <c r="K71" s="62">
        <v>0</v>
      </c>
      <c r="L71" s="63">
        <v>0</v>
      </c>
      <c r="M71" s="61">
        <v>0</v>
      </c>
      <c r="N71" s="62">
        <v>0</v>
      </c>
      <c r="O71" s="62">
        <v>0</v>
      </c>
      <c r="P71" s="62">
        <v>0</v>
      </c>
      <c r="Q71" s="63">
        <v>0</v>
      </c>
      <c r="R71" s="61">
        <v>0</v>
      </c>
      <c r="S71" s="62">
        <v>0</v>
      </c>
      <c r="T71" s="62">
        <v>0</v>
      </c>
      <c r="U71" s="62">
        <v>0</v>
      </c>
      <c r="V71" s="63">
        <v>0</v>
      </c>
      <c r="W71" s="61">
        <v>0</v>
      </c>
      <c r="X71" s="62">
        <v>0</v>
      </c>
      <c r="Y71" s="62">
        <v>0</v>
      </c>
      <c r="Z71" s="62">
        <v>0</v>
      </c>
      <c r="AA71" s="63">
        <v>0</v>
      </c>
      <c r="AB71" s="61">
        <v>0</v>
      </c>
      <c r="AC71" s="62">
        <v>0</v>
      </c>
      <c r="AD71" s="62">
        <v>0</v>
      </c>
      <c r="AE71" s="62">
        <v>0</v>
      </c>
      <c r="AF71" s="63">
        <v>0</v>
      </c>
      <c r="AG71" s="61">
        <v>0</v>
      </c>
      <c r="AH71" s="62">
        <v>0</v>
      </c>
      <c r="AI71" s="62">
        <v>0</v>
      </c>
      <c r="AJ71" s="62">
        <v>0</v>
      </c>
      <c r="AK71" s="63">
        <v>0</v>
      </c>
      <c r="AL71" s="61">
        <v>0</v>
      </c>
      <c r="AM71" s="62">
        <v>0</v>
      </c>
      <c r="AN71" s="62">
        <v>0</v>
      </c>
      <c r="AO71" s="62">
        <v>0</v>
      </c>
      <c r="AP71" s="63">
        <v>0</v>
      </c>
      <c r="AQ71" s="101">
        <f>SUM(R56:V75)</f>
        <v>1</v>
      </c>
      <c r="AR71" s="101">
        <v>4</v>
      </c>
    </row>
    <row r="72" spans="1:44" ht="15.75" customHeight="1">
      <c r="A72" s="18" t="s">
        <v>85</v>
      </c>
      <c r="B72" s="83"/>
      <c r="C72" s="61">
        <v>0</v>
      </c>
      <c r="D72" s="62">
        <v>0</v>
      </c>
      <c r="E72" s="62">
        <v>0</v>
      </c>
      <c r="F72" s="62">
        <v>0</v>
      </c>
      <c r="G72" s="63">
        <v>0</v>
      </c>
      <c r="H72" s="61">
        <v>0</v>
      </c>
      <c r="I72" s="62">
        <v>0</v>
      </c>
      <c r="J72" s="62">
        <v>0</v>
      </c>
      <c r="K72" s="62">
        <v>0</v>
      </c>
      <c r="L72" s="63">
        <v>0</v>
      </c>
      <c r="M72" s="61">
        <v>0</v>
      </c>
      <c r="N72" s="62">
        <v>0</v>
      </c>
      <c r="O72" s="62">
        <v>0</v>
      </c>
      <c r="P72" s="62">
        <v>0</v>
      </c>
      <c r="Q72" s="63">
        <v>0</v>
      </c>
      <c r="R72" s="61">
        <v>0</v>
      </c>
      <c r="S72" s="62">
        <v>0</v>
      </c>
      <c r="T72" s="62">
        <v>0</v>
      </c>
      <c r="U72" s="62">
        <v>0</v>
      </c>
      <c r="V72" s="63">
        <v>0</v>
      </c>
      <c r="W72" s="61">
        <v>0</v>
      </c>
      <c r="X72" s="62">
        <v>0</v>
      </c>
      <c r="Y72" s="62">
        <v>0</v>
      </c>
      <c r="Z72" s="62">
        <v>0</v>
      </c>
      <c r="AA72" s="63">
        <v>0</v>
      </c>
      <c r="AB72" s="61">
        <v>0</v>
      </c>
      <c r="AC72" s="62">
        <v>0</v>
      </c>
      <c r="AD72" s="62">
        <v>0</v>
      </c>
      <c r="AE72" s="62">
        <v>0</v>
      </c>
      <c r="AF72" s="63">
        <v>0</v>
      </c>
      <c r="AG72" s="61">
        <v>0</v>
      </c>
      <c r="AH72" s="62">
        <v>0</v>
      </c>
      <c r="AI72" s="62">
        <v>0</v>
      </c>
      <c r="AJ72" s="62">
        <v>0</v>
      </c>
      <c r="AK72" s="63">
        <v>0</v>
      </c>
      <c r="AL72" s="61">
        <v>0</v>
      </c>
      <c r="AM72" s="62">
        <v>0</v>
      </c>
      <c r="AN72" s="62">
        <v>0</v>
      </c>
      <c r="AO72" s="62">
        <v>0</v>
      </c>
      <c r="AP72" s="63">
        <v>0</v>
      </c>
      <c r="AQ72" s="101">
        <f>SUM(W56:AA75)</f>
        <v>1</v>
      </c>
      <c r="AR72" s="101">
        <v>5</v>
      </c>
    </row>
    <row r="73" spans="1:44" ht="15.75" customHeight="1">
      <c r="A73" s="18" t="s">
        <v>85</v>
      </c>
      <c r="B73" s="83"/>
      <c r="C73" s="61">
        <v>0</v>
      </c>
      <c r="D73" s="62">
        <v>0</v>
      </c>
      <c r="E73" s="62">
        <v>0</v>
      </c>
      <c r="F73" s="62">
        <v>0</v>
      </c>
      <c r="G73" s="63">
        <v>0</v>
      </c>
      <c r="H73" s="61">
        <v>0</v>
      </c>
      <c r="I73" s="62">
        <v>0</v>
      </c>
      <c r="J73" s="62">
        <v>0</v>
      </c>
      <c r="K73" s="62">
        <v>0</v>
      </c>
      <c r="L73" s="63">
        <v>0</v>
      </c>
      <c r="M73" s="61">
        <v>0</v>
      </c>
      <c r="N73" s="62">
        <v>0</v>
      </c>
      <c r="O73" s="62">
        <v>0</v>
      </c>
      <c r="P73" s="62">
        <v>0</v>
      </c>
      <c r="Q73" s="63">
        <v>0</v>
      </c>
      <c r="R73" s="61">
        <v>0</v>
      </c>
      <c r="S73" s="62">
        <v>0</v>
      </c>
      <c r="T73" s="62">
        <v>0</v>
      </c>
      <c r="U73" s="62">
        <v>0</v>
      </c>
      <c r="V73" s="63">
        <v>0</v>
      </c>
      <c r="W73" s="61">
        <v>0</v>
      </c>
      <c r="X73" s="62">
        <v>0</v>
      </c>
      <c r="Y73" s="62">
        <v>0</v>
      </c>
      <c r="Z73" s="62">
        <v>0</v>
      </c>
      <c r="AA73" s="63">
        <v>0</v>
      </c>
      <c r="AB73" s="61">
        <v>0</v>
      </c>
      <c r="AC73" s="62">
        <v>0</v>
      </c>
      <c r="AD73" s="62">
        <v>0</v>
      </c>
      <c r="AE73" s="62">
        <v>0</v>
      </c>
      <c r="AF73" s="63">
        <v>0</v>
      </c>
      <c r="AG73" s="61">
        <v>0</v>
      </c>
      <c r="AH73" s="62">
        <v>0</v>
      </c>
      <c r="AI73" s="62">
        <v>0</v>
      </c>
      <c r="AJ73" s="62">
        <v>0</v>
      </c>
      <c r="AK73" s="63">
        <v>0</v>
      </c>
      <c r="AL73" s="61">
        <v>0</v>
      </c>
      <c r="AM73" s="62">
        <v>0</v>
      </c>
      <c r="AN73" s="62">
        <v>0</v>
      </c>
      <c r="AO73" s="62">
        <v>0</v>
      </c>
      <c r="AP73" s="63">
        <v>0</v>
      </c>
      <c r="AQ73" s="101">
        <f>SUM(AB56:AF75)</f>
        <v>1</v>
      </c>
      <c r="AR73" s="104">
        <v>6</v>
      </c>
    </row>
    <row r="74" spans="1:44" ht="15.75" customHeight="1">
      <c r="A74" s="18" t="s">
        <v>85</v>
      </c>
      <c r="B74" s="83"/>
      <c r="C74" s="61">
        <v>0</v>
      </c>
      <c r="D74" s="62">
        <v>0</v>
      </c>
      <c r="E74" s="62">
        <v>0</v>
      </c>
      <c r="F74" s="62">
        <v>0</v>
      </c>
      <c r="G74" s="63">
        <v>0</v>
      </c>
      <c r="H74" s="61">
        <v>0</v>
      </c>
      <c r="I74" s="62">
        <v>0</v>
      </c>
      <c r="J74" s="62">
        <v>0</v>
      </c>
      <c r="K74" s="62">
        <v>0</v>
      </c>
      <c r="L74" s="63">
        <v>0</v>
      </c>
      <c r="M74" s="61">
        <v>0</v>
      </c>
      <c r="N74" s="62">
        <v>0</v>
      </c>
      <c r="O74" s="62">
        <v>0</v>
      </c>
      <c r="P74" s="62">
        <v>0</v>
      </c>
      <c r="Q74" s="63">
        <v>0</v>
      </c>
      <c r="R74" s="61">
        <v>0</v>
      </c>
      <c r="S74" s="62">
        <v>0</v>
      </c>
      <c r="T74" s="62">
        <v>0</v>
      </c>
      <c r="U74" s="62">
        <v>0</v>
      </c>
      <c r="V74" s="63">
        <v>0</v>
      </c>
      <c r="W74" s="61">
        <v>0</v>
      </c>
      <c r="X74" s="62">
        <v>0</v>
      </c>
      <c r="Y74" s="62">
        <v>0</v>
      </c>
      <c r="Z74" s="62">
        <v>0</v>
      </c>
      <c r="AA74" s="63">
        <v>0</v>
      </c>
      <c r="AB74" s="61">
        <v>0</v>
      </c>
      <c r="AC74" s="62">
        <v>0</v>
      </c>
      <c r="AD74" s="62">
        <v>0</v>
      </c>
      <c r="AE74" s="62">
        <v>0</v>
      </c>
      <c r="AF74" s="63">
        <v>0</v>
      </c>
      <c r="AG74" s="61">
        <v>0</v>
      </c>
      <c r="AH74" s="62">
        <v>0</v>
      </c>
      <c r="AI74" s="62">
        <v>0</v>
      </c>
      <c r="AJ74" s="62">
        <v>0</v>
      </c>
      <c r="AK74" s="63">
        <v>0</v>
      </c>
      <c r="AL74" s="61">
        <v>0</v>
      </c>
      <c r="AM74" s="62">
        <v>0</v>
      </c>
      <c r="AN74" s="62">
        <v>0</v>
      </c>
      <c r="AO74" s="62">
        <v>0</v>
      </c>
      <c r="AP74" s="63">
        <v>0</v>
      </c>
      <c r="AQ74" s="101">
        <f>SUM(AG56:AK75)</f>
        <v>1</v>
      </c>
      <c r="AR74" s="104">
        <v>7</v>
      </c>
    </row>
    <row r="75" spans="1:44" ht="15.75" customHeight="1">
      <c r="A75" s="18" t="s">
        <v>85</v>
      </c>
      <c r="B75" s="83"/>
      <c r="C75" s="61">
        <v>0</v>
      </c>
      <c r="D75" s="62">
        <v>0</v>
      </c>
      <c r="E75" s="62">
        <v>0</v>
      </c>
      <c r="F75" s="62">
        <v>0</v>
      </c>
      <c r="G75" s="63">
        <v>0</v>
      </c>
      <c r="H75" s="61">
        <v>0</v>
      </c>
      <c r="I75" s="62">
        <v>0</v>
      </c>
      <c r="J75" s="62">
        <v>0</v>
      </c>
      <c r="K75" s="62">
        <v>0</v>
      </c>
      <c r="L75" s="63">
        <v>0</v>
      </c>
      <c r="M75" s="61">
        <v>0</v>
      </c>
      <c r="N75" s="62">
        <v>0</v>
      </c>
      <c r="O75" s="62">
        <v>0</v>
      </c>
      <c r="P75" s="62">
        <v>0</v>
      </c>
      <c r="Q75" s="63">
        <v>0</v>
      </c>
      <c r="R75" s="61">
        <v>0</v>
      </c>
      <c r="S75" s="62">
        <v>0</v>
      </c>
      <c r="T75" s="62">
        <v>0</v>
      </c>
      <c r="U75" s="62">
        <v>0</v>
      </c>
      <c r="V75" s="63">
        <v>0</v>
      </c>
      <c r="W75" s="61">
        <v>0</v>
      </c>
      <c r="X75" s="62">
        <v>0</v>
      </c>
      <c r="Y75" s="62">
        <v>0</v>
      </c>
      <c r="Z75" s="62">
        <v>0</v>
      </c>
      <c r="AA75" s="63">
        <v>0</v>
      </c>
      <c r="AB75" s="61">
        <v>0</v>
      </c>
      <c r="AC75" s="62">
        <v>0</v>
      </c>
      <c r="AD75" s="62">
        <v>0</v>
      </c>
      <c r="AE75" s="62">
        <v>0</v>
      </c>
      <c r="AF75" s="63">
        <v>0</v>
      </c>
      <c r="AG75" s="61">
        <v>0</v>
      </c>
      <c r="AH75" s="62">
        <v>0</v>
      </c>
      <c r="AI75" s="62">
        <v>0</v>
      </c>
      <c r="AJ75" s="62">
        <v>0</v>
      </c>
      <c r="AK75" s="63">
        <v>0</v>
      </c>
      <c r="AL75" s="61">
        <v>0</v>
      </c>
      <c r="AM75" s="62">
        <v>0</v>
      </c>
      <c r="AN75" s="62">
        <v>0</v>
      </c>
      <c r="AO75" s="62">
        <v>0</v>
      </c>
      <c r="AP75" s="63">
        <v>0</v>
      </c>
      <c r="AQ75" s="101">
        <f>SUM(AL56:AP75)</f>
        <v>1</v>
      </c>
      <c r="AR75" s="104">
        <v>8</v>
      </c>
    </row>
    <row r="76" spans="1:44" s="28" customFormat="1" ht="15.75" customHeight="1" thickBot="1">
      <c r="A76" s="210" t="s">
        <v>29</v>
      </c>
      <c r="B76" s="211"/>
      <c r="C76" s="97">
        <f t="shared" ref="C76" si="57">SUM(C56:C75)</f>
        <v>1</v>
      </c>
      <c r="D76" s="98">
        <f t="shared" ref="D76" si="58">SUM(D56:D75)</f>
        <v>0</v>
      </c>
      <c r="E76" s="98">
        <f t="shared" ref="E76" si="59">SUM(E56:E75)</f>
        <v>0</v>
      </c>
      <c r="F76" s="98">
        <f t="shared" ref="F76" si="60">SUM(F56:F75)</f>
        <v>0</v>
      </c>
      <c r="G76" s="99">
        <f t="shared" ref="G76" si="61">SUM(G56:G75)</f>
        <v>0</v>
      </c>
      <c r="H76" s="97">
        <f t="shared" ref="H76" si="62">SUM(H56:H75)</f>
        <v>1</v>
      </c>
      <c r="I76" s="98">
        <f t="shared" ref="I76" si="63">SUM(I56:I75)</f>
        <v>0</v>
      </c>
      <c r="J76" s="98">
        <f t="shared" ref="J76" si="64">SUM(J56:J75)</f>
        <v>0</v>
      </c>
      <c r="K76" s="98">
        <f t="shared" ref="K76" si="65">SUM(K56:K75)</f>
        <v>0</v>
      </c>
      <c r="L76" s="99">
        <f t="shared" ref="L76" si="66">SUM(L56:L75)</f>
        <v>0</v>
      </c>
      <c r="M76" s="97">
        <f t="shared" ref="M76" si="67">SUM(M56:M75)</f>
        <v>1</v>
      </c>
      <c r="N76" s="98">
        <f t="shared" ref="N76" si="68">SUM(N56:N75)</f>
        <v>0</v>
      </c>
      <c r="O76" s="98">
        <f t="shared" ref="O76" si="69">SUM(O56:O75)</f>
        <v>0</v>
      </c>
      <c r="P76" s="98">
        <f t="shared" ref="P76" si="70">SUM(P56:P75)</f>
        <v>0</v>
      </c>
      <c r="Q76" s="99">
        <f t="shared" ref="Q76" si="71">SUM(Q56:Q75)</f>
        <v>0</v>
      </c>
      <c r="R76" s="97">
        <f t="shared" ref="R76" si="72">SUM(R56:R75)</f>
        <v>1</v>
      </c>
      <c r="S76" s="98">
        <f t="shared" ref="S76" si="73">SUM(S56:S75)</f>
        <v>0</v>
      </c>
      <c r="T76" s="98">
        <f t="shared" ref="T76" si="74">SUM(T56:T75)</f>
        <v>0</v>
      </c>
      <c r="U76" s="98">
        <f t="shared" ref="U76" si="75">SUM(U56:U75)</f>
        <v>0</v>
      </c>
      <c r="V76" s="99">
        <f t="shared" ref="V76" si="76">SUM(V56:V75)</f>
        <v>0</v>
      </c>
      <c r="W76" s="97">
        <f t="shared" ref="W76" si="77">SUM(W56:W75)</f>
        <v>0</v>
      </c>
      <c r="X76" s="98">
        <f t="shared" ref="X76" si="78">SUM(X56:X75)</f>
        <v>0</v>
      </c>
      <c r="Y76" s="98">
        <f t="shared" ref="Y76" si="79">SUM(Y56:Y75)</f>
        <v>1</v>
      </c>
      <c r="Z76" s="98">
        <f t="shared" ref="Z76" si="80">SUM(Z56:Z75)</f>
        <v>0</v>
      </c>
      <c r="AA76" s="99">
        <f t="shared" ref="AA76" si="81">SUM(AA56:AA75)</f>
        <v>0</v>
      </c>
      <c r="AB76" s="97">
        <f t="shared" ref="AB76" si="82">SUM(AB56:AB75)</f>
        <v>0</v>
      </c>
      <c r="AC76" s="98">
        <f t="shared" ref="AC76" si="83">SUM(AC56:AC75)</f>
        <v>1</v>
      </c>
      <c r="AD76" s="98">
        <f t="shared" ref="AD76" si="84">SUM(AD56:AD75)</f>
        <v>0</v>
      </c>
      <c r="AE76" s="98">
        <f t="shared" ref="AE76" si="85">SUM(AE56:AE75)</f>
        <v>0</v>
      </c>
      <c r="AF76" s="99">
        <f t="shared" ref="AF76" si="86">SUM(AF56:AF75)</f>
        <v>0</v>
      </c>
      <c r="AG76" s="97">
        <f t="shared" ref="AG76" si="87">SUM(AG56:AG75)</f>
        <v>1</v>
      </c>
      <c r="AH76" s="98">
        <f t="shared" ref="AH76" si="88">SUM(AH56:AH75)</f>
        <v>0</v>
      </c>
      <c r="AI76" s="98">
        <f t="shared" ref="AI76" si="89">SUM(AI56:AI75)</f>
        <v>0</v>
      </c>
      <c r="AJ76" s="98">
        <f t="shared" ref="AJ76" si="90">SUM(AJ56:AJ75)</f>
        <v>0</v>
      </c>
      <c r="AK76" s="99">
        <f t="shared" ref="AK76" si="91">SUM(AK56:AK75)</f>
        <v>0</v>
      </c>
      <c r="AL76" s="97">
        <f t="shared" ref="AL76" si="92">SUM(AL56:AL75)</f>
        <v>1</v>
      </c>
      <c r="AM76" s="98">
        <f t="shared" ref="AM76" si="93">SUM(AM56:AM75)</f>
        <v>0</v>
      </c>
      <c r="AN76" s="98">
        <f t="shared" ref="AN76" si="94">SUM(AN56:AN75)</f>
        <v>0</v>
      </c>
      <c r="AO76" s="98">
        <f t="shared" ref="AO76" si="95">SUM(AO56:AO75)</f>
        <v>0</v>
      </c>
      <c r="AP76" s="99">
        <f t="shared" ref="AP76" si="96">SUM(AP56:AP75)</f>
        <v>0</v>
      </c>
      <c r="AQ76" s="101"/>
      <c r="AR76" s="101"/>
    </row>
    <row r="77" spans="1:44" s="65" customFormat="1" ht="15.75" customHeight="1" thickBot="1">
      <c r="A77" s="212" t="s">
        <v>116</v>
      </c>
      <c r="B77" s="213"/>
      <c r="C77" s="100">
        <f t="shared" ref="C77:F77" si="97">C76/$AQ$68</f>
        <v>1</v>
      </c>
      <c r="D77" s="100">
        <f t="shared" si="97"/>
        <v>0</v>
      </c>
      <c r="E77" s="100">
        <f t="shared" si="97"/>
        <v>0</v>
      </c>
      <c r="F77" s="100">
        <f t="shared" si="97"/>
        <v>0</v>
      </c>
      <c r="G77" s="100">
        <f>G76/$AQ$68</f>
        <v>0</v>
      </c>
      <c r="H77" s="100">
        <f t="shared" ref="H77:K77" si="98">H76/$AQ$69</f>
        <v>1</v>
      </c>
      <c r="I77" s="100">
        <f t="shared" si="98"/>
        <v>0</v>
      </c>
      <c r="J77" s="100">
        <f t="shared" si="98"/>
        <v>0</v>
      </c>
      <c r="K77" s="100">
        <f t="shared" si="98"/>
        <v>0</v>
      </c>
      <c r="L77" s="100">
        <f>L76/$AQ$69</f>
        <v>0</v>
      </c>
      <c r="M77" s="100">
        <f t="shared" ref="M77:P77" si="99">M76/$AQ$70</f>
        <v>1</v>
      </c>
      <c r="N77" s="100">
        <f t="shared" si="99"/>
        <v>0</v>
      </c>
      <c r="O77" s="100">
        <f t="shared" si="99"/>
        <v>0</v>
      </c>
      <c r="P77" s="100">
        <f t="shared" si="99"/>
        <v>0</v>
      </c>
      <c r="Q77" s="100">
        <f>Q76/$AQ$70</f>
        <v>0</v>
      </c>
      <c r="R77" s="100">
        <f t="shared" ref="R77:U77" si="100">R76/$AQ$71</f>
        <v>1</v>
      </c>
      <c r="S77" s="100">
        <f t="shared" si="100"/>
        <v>0</v>
      </c>
      <c r="T77" s="100">
        <f t="shared" si="100"/>
        <v>0</v>
      </c>
      <c r="U77" s="100">
        <f t="shared" si="100"/>
        <v>0</v>
      </c>
      <c r="V77" s="100">
        <f>V76/$AQ$71</f>
        <v>0</v>
      </c>
      <c r="W77" s="100">
        <f t="shared" ref="W77:Z77" si="101">W76/$AQ$72</f>
        <v>0</v>
      </c>
      <c r="X77" s="100">
        <f t="shared" si="101"/>
        <v>0</v>
      </c>
      <c r="Y77" s="100">
        <f t="shared" si="101"/>
        <v>1</v>
      </c>
      <c r="Z77" s="100">
        <f t="shared" si="101"/>
        <v>0</v>
      </c>
      <c r="AA77" s="100">
        <f>AA76/$AQ$72</f>
        <v>0</v>
      </c>
      <c r="AB77" s="100">
        <f t="shared" ref="AB77:AE77" si="102">AB76/$AQ$73</f>
        <v>0</v>
      </c>
      <c r="AC77" s="100">
        <f t="shared" si="102"/>
        <v>1</v>
      </c>
      <c r="AD77" s="100">
        <f t="shared" si="102"/>
        <v>0</v>
      </c>
      <c r="AE77" s="100">
        <f t="shared" si="102"/>
        <v>0</v>
      </c>
      <c r="AF77" s="100">
        <f>AF76/$AQ$73</f>
        <v>0</v>
      </c>
      <c r="AG77" s="100">
        <f t="shared" ref="AG77:AJ77" si="103">AG76/$AQ$74</f>
        <v>1</v>
      </c>
      <c r="AH77" s="100">
        <f t="shared" si="103"/>
        <v>0</v>
      </c>
      <c r="AI77" s="100">
        <f t="shared" si="103"/>
        <v>0</v>
      </c>
      <c r="AJ77" s="100">
        <f t="shared" si="103"/>
        <v>0</v>
      </c>
      <c r="AK77" s="100">
        <f>AK76/$AQ$74</f>
        <v>0</v>
      </c>
      <c r="AL77" s="100">
        <f>AL76/$AQ$75</f>
        <v>1</v>
      </c>
      <c r="AM77" s="100">
        <f t="shared" ref="AM77:AP77" si="104">AM76/$AQ$75</f>
        <v>0</v>
      </c>
      <c r="AN77" s="100">
        <f t="shared" si="104"/>
        <v>0</v>
      </c>
      <c r="AO77" s="100">
        <f t="shared" si="104"/>
        <v>0</v>
      </c>
      <c r="AP77" s="100">
        <f t="shared" si="104"/>
        <v>0</v>
      </c>
      <c r="AQ77" s="101"/>
      <c r="AR77" s="101"/>
    </row>
    <row r="78" spans="1:44" s="65" customFormat="1" ht="15.75" customHeight="1">
      <c r="AQ78" s="101"/>
      <c r="AR78" s="101"/>
    </row>
    <row r="79" spans="1:44" ht="15.75" customHeight="1" thickBot="1">
      <c r="B79" s="64" t="s">
        <v>117</v>
      </c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44" ht="15.75" customHeight="1" thickBot="1">
      <c r="B80" s="24" t="s">
        <v>118</v>
      </c>
      <c r="C80" s="167" t="s">
        <v>120</v>
      </c>
      <c r="D80" s="168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9"/>
    </row>
    <row r="81" spans="1:42" ht="15.75" customHeight="1" thickBot="1">
      <c r="A81" s="18" t="s">
        <v>86</v>
      </c>
      <c r="B81" s="96">
        <f>AQ22</f>
        <v>97</v>
      </c>
      <c r="C81" s="100">
        <f>C31</f>
        <v>0.28865979381443296</v>
      </c>
      <c r="D81" s="100">
        <f t="shared" ref="D81:AP81" si="105">D31</f>
        <v>0.1134020618556701</v>
      </c>
      <c r="E81" s="100">
        <f t="shared" si="105"/>
        <v>0.13402061855670103</v>
      </c>
      <c r="F81" s="100">
        <f t="shared" si="105"/>
        <v>0.18556701030927836</v>
      </c>
      <c r="G81" s="100">
        <f t="shared" si="105"/>
        <v>0.27835051546391754</v>
      </c>
      <c r="H81" s="100">
        <f t="shared" si="105"/>
        <v>1</v>
      </c>
      <c r="I81" s="100">
        <f t="shared" si="105"/>
        <v>0</v>
      </c>
      <c r="J81" s="100">
        <f t="shared" si="105"/>
        <v>0</v>
      </c>
      <c r="K81" s="100">
        <f t="shared" si="105"/>
        <v>0</v>
      </c>
      <c r="L81" s="100">
        <f t="shared" si="105"/>
        <v>0</v>
      </c>
      <c r="M81" s="100">
        <f t="shared" si="105"/>
        <v>1</v>
      </c>
      <c r="N81" s="100">
        <f t="shared" si="105"/>
        <v>0</v>
      </c>
      <c r="O81" s="100">
        <f t="shared" si="105"/>
        <v>0</v>
      </c>
      <c r="P81" s="100">
        <f t="shared" si="105"/>
        <v>0</v>
      </c>
      <c r="Q81" s="100">
        <f t="shared" si="105"/>
        <v>0</v>
      </c>
      <c r="R81" s="100">
        <f t="shared" si="105"/>
        <v>1</v>
      </c>
      <c r="S81" s="100">
        <f t="shared" si="105"/>
        <v>0</v>
      </c>
      <c r="T81" s="100">
        <f t="shared" si="105"/>
        <v>0</v>
      </c>
      <c r="U81" s="100">
        <f t="shared" si="105"/>
        <v>0</v>
      </c>
      <c r="V81" s="100">
        <f t="shared" si="105"/>
        <v>0</v>
      </c>
      <c r="W81" s="100">
        <f t="shared" si="105"/>
        <v>0</v>
      </c>
      <c r="X81" s="100">
        <f t="shared" si="105"/>
        <v>0</v>
      </c>
      <c r="Y81" s="100">
        <f t="shared" si="105"/>
        <v>1</v>
      </c>
      <c r="Z81" s="100">
        <f t="shared" si="105"/>
        <v>0</v>
      </c>
      <c r="AA81" s="100">
        <f t="shared" si="105"/>
        <v>0</v>
      </c>
      <c r="AB81" s="100">
        <f t="shared" si="105"/>
        <v>0</v>
      </c>
      <c r="AC81" s="100">
        <f t="shared" si="105"/>
        <v>1</v>
      </c>
      <c r="AD81" s="100">
        <f t="shared" si="105"/>
        <v>0</v>
      </c>
      <c r="AE81" s="100">
        <f t="shared" si="105"/>
        <v>0</v>
      </c>
      <c r="AF81" s="100">
        <f t="shared" si="105"/>
        <v>0</v>
      </c>
      <c r="AG81" s="100">
        <f t="shared" si="105"/>
        <v>1</v>
      </c>
      <c r="AH81" s="100">
        <f t="shared" si="105"/>
        <v>0</v>
      </c>
      <c r="AI81" s="100">
        <f t="shared" si="105"/>
        <v>0</v>
      </c>
      <c r="AJ81" s="100">
        <f t="shared" si="105"/>
        <v>0</v>
      </c>
      <c r="AK81" s="100">
        <f t="shared" si="105"/>
        <v>0</v>
      </c>
      <c r="AL81" s="100">
        <f t="shared" si="105"/>
        <v>1</v>
      </c>
      <c r="AM81" s="100">
        <f t="shared" si="105"/>
        <v>0</v>
      </c>
      <c r="AN81" s="100">
        <f t="shared" si="105"/>
        <v>0</v>
      </c>
      <c r="AO81" s="100">
        <f t="shared" si="105"/>
        <v>0</v>
      </c>
      <c r="AP81" s="100">
        <f t="shared" si="105"/>
        <v>0</v>
      </c>
    </row>
    <row r="82" spans="1:42" ht="15.75" customHeight="1" thickBot="1">
      <c r="A82" s="18" t="s">
        <v>84</v>
      </c>
      <c r="B82" s="96">
        <f>AQ45</f>
        <v>1</v>
      </c>
      <c r="C82" s="100">
        <f>C54</f>
        <v>1</v>
      </c>
      <c r="D82" s="100">
        <f t="shared" ref="D82:AP82" si="106">D54</f>
        <v>0</v>
      </c>
      <c r="E82" s="100">
        <f t="shared" si="106"/>
        <v>0</v>
      </c>
      <c r="F82" s="100">
        <f t="shared" si="106"/>
        <v>0</v>
      </c>
      <c r="G82" s="100">
        <f t="shared" si="106"/>
        <v>0</v>
      </c>
      <c r="H82" s="100">
        <f t="shared" si="106"/>
        <v>1</v>
      </c>
      <c r="I82" s="100">
        <f t="shared" si="106"/>
        <v>0</v>
      </c>
      <c r="J82" s="100">
        <f t="shared" si="106"/>
        <v>0</v>
      </c>
      <c r="K82" s="100">
        <f t="shared" si="106"/>
        <v>0</v>
      </c>
      <c r="L82" s="100">
        <f t="shared" si="106"/>
        <v>0</v>
      </c>
      <c r="M82" s="100">
        <f t="shared" si="106"/>
        <v>1</v>
      </c>
      <c r="N82" s="100">
        <f t="shared" si="106"/>
        <v>0</v>
      </c>
      <c r="O82" s="100">
        <f t="shared" si="106"/>
        <v>0</v>
      </c>
      <c r="P82" s="100">
        <f t="shared" si="106"/>
        <v>0</v>
      </c>
      <c r="Q82" s="100">
        <f t="shared" si="106"/>
        <v>0</v>
      </c>
      <c r="R82" s="100">
        <f t="shared" si="106"/>
        <v>1</v>
      </c>
      <c r="S82" s="100">
        <f t="shared" si="106"/>
        <v>0</v>
      </c>
      <c r="T82" s="100">
        <f t="shared" si="106"/>
        <v>0</v>
      </c>
      <c r="U82" s="100">
        <f t="shared" si="106"/>
        <v>0</v>
      </c>
      <c r="V82" s="100">
        <f t="shared" si="106"/>
        <v>0</v>
      </c>
      <c r="W82" s="100">
        <f t="shared" si="106"/>
        <v>0</v>
      </c>
      <c r="X82" s="100">
        <f t="shared" si="106"/>
        <v>0</v>
      </c>
      <c r="Y82" s="100">
        <f t="shared" si="106"/>
        <v>1</v>
      </c>
      <c r="Z82" s="100">
        <f t="shared" si="106"/>
        <v>0</v>
      </c>
      <c r="AA82" s="100">
        <f t="shared" si="106"/>
        <v>0</v>
      </c>
      <c r="AB82" s="100">
        <f t="shared" si="106"/>
        <v>0</v>
      </c>
      <c r="AC82" s="100">
        <f t="shared" si="106"/>
        <v>1</v>
      </c>
      <c r="AD82" s="100">
        <f t="shared" si="106"/>
        <v>0</v>
      </c>
      <c r="AE82" s="100">
        <f t="shared" si="106"/>
        <v>0</v>
      </c>
      <c r="AF82" s="100">
        <f t="shared" si="106"/>
        <v>0</v>
      </c>
      <c r="AG82" s="100">
        <f t="shared" si="106"/>
        <v>1</v>
      </c>
      <c r="AH82" s="100">
        <f t="shared" si="106"/>
        <v>0</v>
      </c>
      <c r="AI82" s="100">
        <f t="shared" si="106"/>
        <v>0</v>
      </c>
      <c r="AJ82" s="100">
        <f t="shared" si="106"/>
        <v>0</v>
      </c>
      <c r="AK82" s="100">
        <f t="shared" si="106"/>
        <v>0</v>
      </c>
      <c r="AL82" s="100">
        <f t="shared" si="106"/>
        <v>1</v>
      </c>
      <c r="AM82" s="100">
        <f t="shared" si="106"/>
        <v>0</v>
      </c>
      <c r="AN82" s="100">
        <f t="shared" si="106"/>
        <v>0</v>
      </c>
      <c r="AO82" s="100">
        <f t="shared" si="106"/>
        <v>0</v>
      </c>
      <c r="AP82" s="100">
        <f t="shared" si="106"/>
        <v>0</v>
      </c>
    </row>
    <row r="83" spans="1:42" ht="15.75" customHeight="1" thickBot="1">
      <c r="A83" s="18" t="s">
        <v>85</v>
      </c>
      <c r="B83" s="96">
        <f>AQ68</f>
        <v>1</v>
      </c>
      <c r="C83" s="100">
        <f>C77</f>
        <v>1</v>
      </c>
      <c r="D83" s="100">
        <f t="shared" ref="D83:AP83" si="107">D77</f>
        <v>0</v>
      </c>
      <c r="E83" s="100">
        <f t="shared" si="107"/>
        <v>0</v>
      </c>
      <c r="F83" s="100">
        <f t="shared" si="107"/>
        <v>0</v>
      </c>
      <c r="G83" s="100">
        <f t="shared" si="107"/>
        <v>0</v>
      </c>
      <c r="H83" s="100">
        <f t="shared" si="107"/>
        <v>1</v>
      </c>
      <c r="I83" s="100">
        <f t="shared" si="107"/>
        <v>0</v>
      </c>
      <c r="J83" s="100">
        <f t="shared" si="107"/>
        <v>0</v>
      </c>
      <c r="K83" s="100">
        <f t="shared" si="107"/>
        <v>0</v>
      </c>
      <c r="L83" s="100">
        <f t="shared" si="107"/>
        <v>0</v>
      </c>
      <c r="M83" s="100">
        <f t="shared" si="107"/>
        <v>1</v>
      </c>
      <c r="N83" s="100">
        <f t="shared" si="107"/>
        <v>0</v>
      </c>
      <c r="O83" s="100">
        <f t="shared" si="107"/>
        <v>0</v>
      </c>
      <c r="P83" s="100">
        <f t="shared" si="107"/>
        <v>0</v>
      </c>
      <c r="Q83" s="100">
        <f t="shared" si="107"/>
        <v>0</v>
      </c>
      <c r="R83" s="100">
        <f t="shared" si="107"/>
        <v>1</v>
      </c>
      <c r="S83" s="100">
        <f t="shared" si="107"/>
        <v>0</v>
      </c>
      <c r="T83" s="100">
        <f t="shared" si="107"/>
        <v>0</v>
      </c>
      <c r="U83" s="100">
        <f t="shared" si="107"/>
        <v>0</v>
      </c>
      <c r="V83" s="100">
        <f t="shared" si="107"/>
        <v>0</v>
      </c>
      <c r="W83" s="100">
        <f t="shared" si="107"/>
        <v>0</v>
      </c>
      <c r="X83" s="100">
        <f t="shared" si="107"/>
        <v>0</v>
      </c>
      <c r="Y83" s="100">
        <f t="shared" si="107"/>
        <v>1</v>
      </c>
      <c r="Z83" s="100">
        <f t="shared" si="107"/>
        <v>0</v>
      </c>
      <c r="AA83" s="100">
        <f t="shared" si="107"/>
        <v>0</v>
      </c>
      <c r="AB83" s="100">
        <f t="shared" si="107"/>
        <v>0</v>
      </c>
      <c r="AC83" s="100">
        <f t="shared" si="107"/>
        <v>1</v>
      </c>
      <c r="AD83" s="100">
        <f t="shared" si="107"/>
        <v>0</v>
      </c>
      <c r="AE83" s="100">
        <f t="shared" si="107"/>
        <v>0</v>
      </c>
      <c r="AF83" s="100">
        <f t="shared" si="107"/>
        <v>0</v>
      </c>
      <c r="AG83" s="100">
        <f t="shared" si="107"/>
        <v>1</v>
      </c>
      <c r="AH83" s="100">
        <f t="shared" si="107"/>
        <v>0</v>
      </c>
      <c r="AI83" s="100">
        <f t="shared" si="107"/>
        <v>0</v>
      </c>
      <c r="AJ83" s="100">
        <f t="shared" si="107"/>
        <v>0</v>
      </c>
      <c r="AK83" s="100">
        <f t="shared" si="107"/>
        <v>0</v>
      </c>
      <c r="AL83" s="100">
        <f t="shared" si="107"/>
        <v>1</v>
      </c>
      <c r="AM83" s="100">
        <f t="shared" si="107"/>
        <v>0</v>
      </c>
      <c r="AN83" s="100">
        <f t="shared" si="107"/>
        <v>0</v>
      </c>
      <c r="AO83" s="100">
        <f t="shared" si="107"/>
        <v>0</v>
      </c>
      <c r="AP83" s="100">
        <f t="shared" si="107"/>
        <v>0</v>
      </c>
    </row>
    <row r="84" spans="1:42" ht="15.75" customHeight="1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42" ht="15.75" customHeight="1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42" ht="15.75" customHeight="1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42" ht="15.75" customHeight="1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42" ht="15.75" customHeight="1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42" ht="15.75" customHeight="1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42" ht="15.75" customHeight="1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42" ht="15.75" customHeight="1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42" ht="15.75" customHeight="1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42" ht="15.75" customHeight="1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42" ht="15.75" customHeight="1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42" ht="15.75" customHeight="1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42" ht="15.75" customHeight="1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2:32" ht="15.75" customHeight="1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2:32" ht="15.75" customHeight="1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2:32" ht="15.75" customHeight="1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2:32" ht="15.75" customHeight="1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2:32" ht="15.75" customHeight="1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2:32" ht="15.75" customHeight="1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2:32" ht="15.75" customHeight="1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2:32" ht="15.75" customHeight="1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2:32" ht="15.75" customHeight="1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2:32" ht="15.75" customHeight="1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2:32" ht="15.75" customHeight="1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2:32" ht="15.75" customHeight="1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2:32" ht="15.75" customHeight="1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spans="2:32" ht="15.75" customHeight="1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spans="2:32" ht="15.75" customHeight="1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spans="2:32" ht="15.75" customHeight="1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spans="2:32" ht="15.75" customHeight="1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spans="2:32" ht="15.75" customHeight="1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spans="2:32" ht="15.75" customHeight="1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spans="2:32" ht="15.75" customHeight="1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spans="2:32" ht="15.75" customHeight="1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spans="2:32" ht="15.75" customHeight="1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spans="2:32" ht="15.75" customHeigh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spans="2:32" ht="15.75" customHeigh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spans="2:32" ht="15.75" customHeigh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spans="2:32" ht="15.75" customHeigh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spans="2:32" ht="15.75" customHeigh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spans="2:32" ht="15.75" customHeigh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spans="2:32" ht="15.75" customHeigh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spans="2:32" ht="15.75" customHeigh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spans="2:32" ht="15.75" customHeigh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spans="2:32" ht="15.75" customHeigh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spans="2:32" ht="15.75" customHeigh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spans="2:32" ht="15.75" customHeigh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spans="2:32" ht="15.75" customHeigh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spans="2:32" ht="15.75" customHeigh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spans="2:32" ht="15.75" customHeigh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spans="2:32" ht="15.75" customHeigh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spans="2:32" ht="15.75" customHeigh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spans="2:32" ht="15.75" customHeigh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spans="2:32" ht="15.75" customHeigh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spans="2:32" ht="15.75" customHeigh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spans="2:32" ht="15.75" customHeigh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spans="2:32" ht="15.75" customHeigh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spans="2:32" ht="15.75" customHeigh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spans="2:32" ht="15.75" customHeigh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spans="2:32" ht="15.75" customHeigh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spans="2:32" ht="15.75" customHeigh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spans="2:32" ht="15.75" customHeigh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spans="2:32" ht="15.75" customHeigh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spans="2:32" ht="15.75" customHeigh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spans="2:32" ht="15.75" customHeigh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spans="2:32" ht="15.75" customHeigh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spans="2:32" ht="15.75" customHeigh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spans="2:32" ht="15.75" customHeigh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spans="2:32" ht="15.75" customHeigh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spans="2:32" ht="15.75" customHeigh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spans="2:32" ht="15.75" customHeigh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spans="2:32" ht="15.75" customHeigh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spans="2:32" ht="15.75" customHeigh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spans="2:32" ht="15.75" customHeigh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2:32" ht="15.75" customHeigh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spans="2:32" ht="15.75" customHeigh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2:32" ht="15.75" customHeigh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2:32" ht="15.75" customHeigh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2:32" ht="15.75" customHeigh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2:32" ht="15.75" customHeigh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2:32" ht="15.75" customHeigh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spans="2:32" ht="15.75" customHeigh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spans="2:32" ht="15.75" customHeigh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spans="2:32" ht="15.75" customHeigh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spans="2:32" ht="15.75" customHeigh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spans="2:32" ht="15.75" customHeigh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</row>
    <row r="170" spans="2:32" ht="15.75" customHeigh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spans="2:32" ht="15.75" customHeigh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2" spans="2:32" ht="15.75" customHeigh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spans="2:32" ht="15.75" customHeigh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</row>
    <row r="174" spans="2:32" ht="15.75" customHeigh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</row>
    <row r="175" spans="2:32" ht="15.75" customHeigh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</row>
    <row r="176" spans="2:32" ht="15.75" customHeight="1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</row>
    <row r="177" spans="2:32" ht="15.75" customHeight="1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</row>
    <row r="178" spans="2:32" ht="15.75" customHeight="1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</row>
    <row r="179" spans="2:32" ht="15.75" customHeight="1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</row>
    <row r="180" spans="2:32" ht="15.75" customHeight="1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</row>
    <row r="181" spans="2:32" ht="15.75" customHeight="1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</row>
    <row r="182" spans="2:32" ht="15.75" customHeight="1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</row>
    <row r="183" spans="2:32" ht="15.75" customHeight="1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</row>
    <row r="184" spans="2:32" ht="15.75" customHeight="1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</row>
    <row r="185" spans="2:32" ht="15.75" customHeight="1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spans="2:32" ht="15.75" customHeight="1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</row>
    <row r="187" spans="2:32" ht="15.75" customHeight="1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</row>
    <row r="188" spans="2:32" ht="15.75" customHeight="1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</row>
    <row r="189" spans="2:32" ht="15.75" customHeight="1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</row>
    <row r="190" spans="2:32" ht="15.75" customHeight="1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</row>
    <row r="191" spans="2:32" ht="15.75" customHeight="1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</row>
    <row r="192" spans="2:32" ht="15.75" customHeight="1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</row>
    <row r="193" spans="2:32" ht="15.75" customHeight="1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</row>
    <row r="194" spans="2:32" ht="15.75" customHeight="1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</row>
    <row r="195" spans="2:32" ht="15.75" customHeight="1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</row>
    <row r="196" spans="2:32" ht="15.75" customHeight="1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2:32" ht="15.75" customHeight="1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2:32" ht="15.75" customHeight="1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</row>
    <row r="199" spans="2:32" ht="15.75" customHeight="1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</row>
    <row r="200" spans="2:32" ht="15.75" customHeight="1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</row>
    <row r="201" spans="2:32" ht="15.75" customHeight="1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</row>
    <row r="202" spans="2:32" ht="15.75" customHeight="1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</row>
    <row r="203" spans="2:32" ht="15.75" customHeight="1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</row>
    <row r="204" spans="2:32" ht="15.75" customHeight="1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</row>
    <row r="205" spans="2:32" ht="15.75" customHeight="1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</row>
    <row r="206" spans="2:32" ht="15.75" customHeight="1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</row>
    <row r="207" spans="2:32" ht="15.75" customHeight="1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</row>
    <row r="208" spans="2:32" ht="15.75" customHeight="1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</row>
    <row r="209" spans="2:32" ht="15.75" customHeight="1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</row>
    <row r="210" spans="2:32" ht="15.75" customHeight="1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</row>
    <row r="211" spans="2:32" ht="15.75" customHeight="1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</row>
    <row r="212" spans="2:32" ht="15.75" customHeight="1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</row>
    <row r="213" spans="2:32" ht="15.75" customHeight="1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</row>
    <row r="214" spans="2:32" ht="15.75" customHeight="1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</row>
    <row r="215" spans="2:32" ht="15.75" customHeight="1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</row>
    <row r="216" spans="2:32" ht="15.75" customHeight="1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</row>
    <row r="217" spans="2:32" ht="15.75" customHeight="1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</row>
    <row r="218" spans="2:32" ht="15.75" customHeight="1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</row>
    <row r="219" spans="2:32" ht="15.75" customHeight="1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</row>
    <row r="220" spans="2:32" ht="15.75" customHeight="1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</row>
    <row r="221" spans="2:32" ht="15.75" customHeight="1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</row>
    <row r="222" spans="2:32" ht="15.75" customHeight="1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</row>
    <row r="223" spans="2:32" ht="15.75" customHeight="1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</row>
    <row r="224" spans="2:32" ht="15.75" customHeight="1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</row>
    <row r="225" spans="2:32" ht="15.75" customHeight="1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</row>
    <row r="226" spans="2:32" ht="15.75" customHeight="1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</row>
    <row r="227" spans="2:32" ht="15.75" customHeight="1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</row>
    <row r="228" spans="2:32" ht="15.75" customHeight="1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</row>
    <row r="229" spans="2:32" ht="15.75" customHeight="1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</row>
    <row r="230" spans="2:32" ht="15.75" customHeight="1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</row>
    <row r="231" spans="2:32" ht="15.75" customHeight="1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</row>
    <row r="232" spans="2:32" ht="15.75" customHeight="1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</row>
    <row r="233" spans="2:32" ht="15.75" customHeight="1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</row>
    <row r="234" spans="2:32" ht="15.75" customHeight="1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</row>
    <row r="235" spans="2:32" ht="15.75" customHeight="1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</row>
    <row r="236" spans="2:32" ht="15.75" customHeight="1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</row>
    <row r="237" spans="2:32" ht="15.75" customHeight="1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</row>
    <row r="238" spans="2:32" ht="15.75" customHeight="1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</row>
    <row r="239" spans="2:32" ht="15.75" customHeight="1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</row>
    <row r="240" spans="2:32" ht="15.75" customHeight="1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</row>
    <row r="241" spans="2:32" ht="15.75" customHeight="1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</row>
    <row r="242" spans="2:32" ht="15.75" customHeight="1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</row>
    <row r="243" spans="2:32" ht="15.75" customHeight="1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</row>
    <row r="244" spans="2:32" ht="15.75" customHeight="1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</row>
    <row r="245" spans="2:32" ht="15.75" customHeight="1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</row>
    <row r="246" spans="2:32" ht="15.75" customHeight="1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</row>
    <row r="247" spans="2:32" ht="15.75" customHeight="1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</row>
    <row r="248" spans="2:32" ht="15.75" customHeight="1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</row>
    <row r="249" spans="2:32" ht="15.75" customHeight="1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</row>
    <row r="250" spans="2:32" ht="15.75" customHeight="1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</row>
    <row r="251" spans="2:32" ht="15.75" customHeight="1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</row>
    <row r="252" spans="2:32" ht="15.75" customHeight="1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</row>
    <row r="253" spans="2:32" ht="15.75" customHeight="1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</row>
    <row r="254" spans="2:32" ht="15.75" customHeight="1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</row>
    <row r="255" spans="2:32" ht="15.75" customHeight="1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</row>
    <row r="256" spans="2:32" ht="15.75" customHeight="1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</row>
    <row r="257" spans="2:32" ht="15.75" customHeight="1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</row>
    <row r="258" spans="2:32" ht="15.75" customHeight="1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</row>
    <row r="259" spans="2:32" ht="15.75" customHeight="1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</row>
    <row r="260" spans="2:32" ht="15.75" customHeight="1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</row>
    <row r="261" spans="2:32" ht="15.75" customHeight="1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</row>
    <row r="262" spans="2:32" ht="15.75" customHeight="1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</row>
    <row r="263" spans="2:32" ht="15.75" customHeight="1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</row>
    <row r="264" spans="2:32" ht="15.75" customHeight="1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</row>
    <row r="265" spans="2:32" ht="15.75" customHeight="1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</row>
    <row r="266" spans="2:32" ht="15.75" customHeight="1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</row>
    <row r="267" spans="2:32" ht="15.75" customHeight="1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</row>
    <row r="268" spans="2:32" ht="15.75" customHeight="1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</row>
    <row r="269" spans="2:32" ht="15.75" customHeight="1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</row>
    <row r="270" spans="2:32" ht="15.75" customHeight="1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</row>
    <row r="271" spans="2:32" ht="15.75" customHeight="1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</row>
    <row r="272" spans="2:32" ht="15.75" customHeight="1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</row>
    <row r="273" spans="2:32" ht="15.75" customHeight="1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</row>
    <row r="274" spans="2:32" ht="15.75" customHeight="1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</row>
    <row r="275" spans="2:32" ht="15.75" customHeight="1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</row>
    <row r="276" spans="2:32" ht="15.75" customHeight="1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</row>
    <row r="277" spans="2:32" ht="15.75" customHeight="1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</row>
    <row r="278" spans="2:32" ht="15.75" customHeight="1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</row>
    <row r="279" spans="2:32" ht="15.75" customHeight="1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</row>
    <row r="280" spans="2:32" ht="15.75" customHeight="1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</row>
    <row r="281" spans="2:32" ht="15.75" customHeight="1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</row>
    <row r="282" spans="2:32" ht="15.75" customHeight="1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</row>
    <row r="283" spans="2:32" ht="15.75" customHeight="1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</row>
    <row r="284" spans="2:32" ht="15.75" customHeight="1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</row>
    <row r="285" spans="2:32" ht="15.75" customHeight="1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</row>
    <row r="286" spans="2:32" ht="15.75" customHeight="1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</row>
    <row r="287" spans="2:32" ht="15.75" customHeight="1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</row>
    <row r="288" spans="2:32" ht="15.75" customHeight="1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</row>
    <row r="289" spans="2:32" ht="15.75" customHeight="1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</row>
    <row r="290" spans="2:32" ht="15.75" customHeight="1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</row>
    <row r="291" spans="2:32" ht="15.75" customHeight="1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</row>
    <row r="292" spans="2:32" ht="15.75" customHeight="1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</row>
    <row r="293" spans="2:32" ht="15.75" customHeight="1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</row>
    <row r="294" spans="2:32" ht="15.75" customHeight="1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</row>
    <row r="295" spans="2:32" ht="15.75" customHeight="1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</row>
    <row r="296" spans="2:32" ht="15.75" customHeight="1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</row>
    <row r="297" spans="2:32" ht="15.75" customHeight="1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</row>
    <row r="298" spans="2:32" ht="15.75" customHeight="1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</row>
    <row r="299" spans="2:32" ht="15.75" customHeight="1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</row>
    <row r="300" spans="2:32" ht="15.75" customHeight="1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</row>
    <row r="301" spans="2:32" ht="15.75" customHeight="1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</row>
    <row r="302" spans="2:32" ht="15.75" customHeight="1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</row>
    <row r="303" spans="2:32" ht="15.75" customHeight="1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</row>
    <row r="304" spans="2:32" ht="15.75" customHeight="1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</row>
    <row r="305" spans="2:32" ht="15.75" customHeight="1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</row>
    <row r="306" spans="2:32" ht="15.75" customHeight="1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</row>
    <row r="307" spans="2:32" ht="15.75" customHeight="1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</row>
    <row r="308" spans="2:32" ht="15.75" customHeight="1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</row>
    <row r="309" spans="2:32" ht="15.75" customHeight="1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</row>
    <row r="310" spans="2:32" ht="15.75" customHeight="1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</row>
    <row r="311" spans="2:32" ht="15.75" customHeight="1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</row>
    <row r="312" spans="2:32" ht="15.75" customHeight="1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</row>
    <row r="313" spans="2:32" ht="15.75" customHeight="1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</row>
    <row r="314" spans="2:32" ht="15.75" customHeight="1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</row>
    <row r="315" spans="2:32" ht="15.75" customHeight="1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</row>
    <row r="316" spans="2:32" ht="15.75" customHeight="1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</row>
    <row r="317" spans="2:32" ht="15.75" customHeight="1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</row>
    <row r="318" spans="2:32" ht="15.75" customHeight="1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</row>
    <row r="319" spans="2:32" ht="15.75" customHeight="1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</row>
    <row r="320" spans="2:32" ht="15.75" customHeight="1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</row>
    <row r="321" spans="2:32" ht="15.75" customHeight="1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</row>
    <row r="322" spans="2:32" ht="15.75" customHeight="1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</row>
    <row r="323" spans="2:32" ht="15.75" customHeight="1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</row>
    <row r="324" spans="2:32" ht="15.75" customHeight="1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</row>
    <row r="325" spans="2:32" ht="15.75" customHeight="1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</row>
    <row r="326" spans="2:32" ht="15.75" customHeight="1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</row>
    <row r="327" spans="2:32" ht="15.75" customHeight="1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</row>
    <row r="328" spans="2:32" ht="15.75" customHeight="1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</row>
    <row r="329" spans="2:32" ht="15.75" customHeight="1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</row>
    <row r="330" spans="2:32" ht="15.75" customHeight="1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</row>
    <row r="331" spans="2:32" ht="15.75" customHeight="1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</row>
    <row r="332" spans="2:32" ht="15.75" customHeight="1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</row>
    <row r="333" spans="2:32" ht="15.75" customHeight="1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</row>
    <row r="334" spans="2:32" ht="15.75" customHeight="1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</row>
    <row r="335" spans="2:32" ht="15.75" customHeight="1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</row>
    <row r="336" spans="2:32" ht="15.75" customHeight="1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</row>
    <row r="337" spans="2:32" ht="15.75" customHeight="1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</row>
    <row r="338" spans="2:32" ht="15.75" customHeight="1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</row>
    <row r="339" spans="2:32" ht="15.75" customHeight="1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</row>
    <row r="340" spans="2:32" ht="15.75" customHeight="1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</row>
    <row r="341" spans="2:32" ht="15.75" customHeight="1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</row>
    <row r="342" spans="2:32" ht="15.75" customHeight="1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</row>
    <row r="343" spans="2:32" ht="15.75" customHeight="1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</row>
    <row r="344" spans="2:32" ht="15.75" customHeight="1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</row>
    <row r="345" spans="2:32" ht="15.75" customHeight="1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</row>
    <row r="346" spans="2:32" ht="15.75" customHeight="1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</row>
    <row r="347" spans="2:32" ht="15.75" customHeight="1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</row>
    <row r="348" spans="2:32" ht="15.75" customHeight="1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</row>
    <row r="349" spans="2:32" ht="15.75" customHeight="1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</row>
    <row r="350" spans="2:32" ht="15.75" customHeight="1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</row>
    <row r="351" spans="2:32" ht="15.75" customHeight="1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</row>
    <row r="352" spans="2:32" ht="15.75" customHeight="1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</row>
    <row r="353" spans="2:32" ht="15.75" customHeight="1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</row>
    <row r="354" spans="2:32" ht="15.75" customHeight="1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</row>
    <row r="355" spans="2:32" ht="15.75" customHeight="1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</row>
    <row r="356" spans="2:32" ht="15.75" customHeight="1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</row>
    <row r="357" spans="2:32" ht="15.75" customHeight="1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</row>
    <row r="358" spans="2:32" ht="15.75" customHeight="1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</row>
    <row r="359" spans="2:32" ht="15.75" customHeight="1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</row>
    <row r="360" spans="2:32" ht="15.75" customHeight="1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</row>
    <row r="361" spans="2:32" ht="15.75" customHeight="1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</row>
    <row r="362" spans="2:32" ht="15.75" customHeight="1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</row>
    <row r="363" spans="2:32" ht="15.75" customHeight="1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</row>
    <row r="364" spans="2:32" ht="15.75" customHeight="1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</row>
    <row r="365" spans="2:32" ht="15.75" customHeight="1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</row>
    <row r="366" spans="2:32" ht="15.75" customHeight="1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</row>
    <row r="367" spans="2:32" ht="15.75" customHeight="1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</row>
    <row r="368" spans="2:32" ht="15.75" customHeight="1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</row>
    <row r="369" spans="2:32" ht="15.75" customHeight="1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</row>
    <row r="370" spans="2:32" ht="15.75" customHeight="1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</row>
    <row r="371" spans="2:32" ht="15.75" customHeight="1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</row>
    <row r="372" spans="2:32" ht="15.75" customHeight="1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</row>
    <row r="373" spans="2:32" ht="15.75" customHeight="1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</row>
    <row r="374" spans="2:32" ht="15.75" customHeight="1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</row>
    <row r="375" spans="2:32" ht="15.75" customHeight="1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</row>
    <row r="376" spans="2:32" ht="15.75" customHeight="1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</row>
    <row r="377" spans="2:32" ht="15.75" customHeight="1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</row>
    <row r="378" spans="2:32" ht="15.75" customHeight="1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</row>
    <row r="379" spans="2:32" ht="15.75" customHeight="1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</row>
    <row r="380" spans="2:32" ht="15.75" customHeight="1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</row>
    <row r="381" spans="2:32" ht="15.75" customHeight="1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</row>
    <row r="382" spans="2:32" ht="15.75" customHeight="1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</row>
    <row r="383" spans="2:32" ht="15.75" customHeight="1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</row>
    <row r="384" spans="2:32" ht="15.75" customHeight="1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</row>
    <row r="385" spans="2:32" ht="15.75" customHeight="1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</row>
    <row r="386" spans="2:32" ht="15.75" customHeight="1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</row>
    <row r="387" spans="2:32" ht="15.75" customHeight="1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</row>
    <row r="388" spans="2:32" ht="15.75" customHeight="1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</row>
    <row r="389" spans="2:32" ht="15.75" customHeight="1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</row>
    <row r="390" spans="2:32" ht="15.75" customHeight="1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</row>
    <row r="391" spans="2:32" ht="15.75" customHeight="1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</row>
    <row r="392" spans="2:32" ht="15.75" customHeight="1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</row>
    <row r="393" spans="2:32" ht="15.75" customHeight="1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</row>
    <row r="394" spans="2:32" ht="15.75" customHeight="1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</row>
    <row r="395" spans="2:32" ht="15.75" customHeight="1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</row>
    <row r="396" spans="2:32" ht="15.75" customHeight="1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</row>
    <row r="397" spans="2:32" ht="15.75" customHeight="1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</row>
    <row r="398" spans="2:32" ht="15.75" customHeight="1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</row>
    <row r="399" spans="2:32" ht="15.75" customHeight="1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</row>
    <row r="400" spans="2:32" ht="15.75" customHeight="1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</row>
    <row r="401" spans="2:32" ht="15.75" customHeight="1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</row>
    <row r="402" spans="2:32" ht="15.75" customHeight="1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</row>
    <row r="403" spans="2:32" ht="15.75" customHeight="1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</row>
    <row r="404" spans="2:32" ht="15.75" customHeight="1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</row>
    <row r="405" spans="2:32" ht="15.75" customHeight="1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</row>
    <row r="406" spans="2:32" ht="15.75" customHeight="1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</row>
    <row r="407" spans="2:32" ht="15.75" customHeight="1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</row>
    <row r="408" spans="2:32" ht="15.75" customHeight="1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</row>
    <row r="409" spans="2:32" ht="15.75" customHeight="1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</row>
    <row r="410" spans="2:32" ht="15.75" customHeight="1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</row>
    <row r="411" spans="2:32" ht="15.75" customHeight="1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</row>
    <row r="412" spans="2:32" ht="15.75" customHeight="1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</row>
    <row r="413" spans="2:32" ht="15.75" customHeight="1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</row>
    <row r="414" spans="2:32" ht="15.75" customHeight="1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</row>
    <row r="415" spans="2:32" ht="15.75" customHeight="1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</row>
    <row r="416" spans="2:32" ht="15.75" customHeight="1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</row>
    <row r="417" spans="2:32" ht="15.75" customHeight="1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</row>
    <row r="418" spans="2:32" ht="15.75" customHeight="1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</row>
    <row r="419" spans="2:32" ht="15.75" customHeight="1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</row>
    <row r="420" spans="2:32" ht="15.75" customHeight="1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</row>
    <row r="421" spans="2:32" ht="15.75" customHeight="1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</row>
    <row r="422" spans="2:32" ht="15.75" customHeight="1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</row>
    <row r="423" spans="2:32" ht="15.75" customHeight="1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</row>
    <row r="424" spans="2:32" ht="15.75" customHeight="1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</row>
    <row r="425" spans="2:32" ht="15.75" customHeight="1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</row>
    <row r="426" spans="2:32" ht="15.75" customHeight="1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</row>
    <row r="427" spans="2:32" ht="15.75" customHeight="1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</row>
    <row r="428" spans="2:32" ht="15.75" customHeight="1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</row>
    <row r="429" spans="2:32" ht="15.75" customHeight="1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</row>
    <row r="430" spans="2:32" ht="15.75" customHeight="1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</row>
    <row r="431" spans="2:32" ht="15.75" customHeight="1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</row>
    <row r="432" spans="2:32" ht="15.75" customHeight="1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</row>
    <row r="433" spans="2:32" ht="15.75" customHeight="1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</row>
    <row r="434" spans="2:32" ht="15.75" customHeight="1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</row>
    <row r="435" spans="2:32" ht="15.75" customHeight="1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</row>
    <row r="436" spans="2:32" ht="15.75" customHeight="1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</row>
    <row r="437" spans="2:32" ht="15.75" customHeight="1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</row>
    <row r="438" spans="2:32" ht="15.75" customHeight="1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</row>
    <row r="439" spans="2:32" ht="15.75" customHeight="1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</row>
    <row r="440" spans="2:32" ht="15.75" customHeight="1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</row>
    <row r="441" spans="2:32" ht="15.75" customHeight="1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</row>
    <row r="442" spans="2:32" ht="15.75" customHeight="1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</row>
    <row r="443" spans="2:32" ht="15.75" customHeight="1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</row>
    <row r="444" spans="2:32" ht="15.75" customHeight="1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</row>
    <row r="445" spans="2:32" ht="15.75" customHeight="1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</row>
    <row r="446" spans="2:32" ht="15.75" customHeight="1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</row>
    <row r="447" spans="2:32" ht="15.75" customHeight="1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</row>
    <row r="448" spans="2:32" ht="15.75" customHeight="1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</row>
    <row r="449" spans="2:32" ht="15.75" customHeight="1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</row>
    <row r="450" spans="2:32" ht="15.75" customHeight="1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</row>
    <row r="451" spans="2:32" ht="15.75" customHeight="1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</row>
    <row r="452" spans="2:32" ht="15.75" customHeight="1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</row>
    <row r="453" spans="2:32" ht="15.75" customHeight="1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</row>
    <row r="454" spans="2:32" ht="15.75" customHeight="1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</row>
    <row r="455" spans="2:32" ht="15.75" customHeight="1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</row>
    <row r="456" spans="2:32" ht="15.75" customHeight="1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</row>
    <row r="457" spans="2:32" ht="15.75" customHeight="1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</row>
    <row r="458" spans="2:32" ht="15.75" customHeight="1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</row>
    <row r="459" spans="2:32" ht="15.75" customHeight="1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</row>
    <row r="460" spans="2:32" ht="15.75" customHeight="1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</row>
    <row r="461" spans="2:32" ht="15.75" customHeight="1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</row>
    <row r="462" spans="2:32" ht="15.75" customHeight="1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</row>
    <row r="463" spans="2:32" ht="15.75" customHeight="1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</row>
    <row r="464" spans="2:32" ht="15.75" customHeight="1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</row>
    <row r="465" spans="2:32" ht="15.75" customHeight="1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</row>
    <row r="466" spans="2:32" ht="15.75" customHeight="1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</row>
    <row r="467" spans="2:32" ht="15.75" customHeight="1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</row>
    <row r="468" spans="2:32" ht="15.75" customHeight="1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</row>
    <row r="469" spans="2:32" ht="15.75" customHeight="1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</row>
    <row r="470" spans="2:32" ht="15.75" customHeight="1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</row>
    <row r="471" spans="2:32" ht="15.75" customHeight="1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</row>
    <row r="472" spans="2:32" ht="15.75" customHeight="1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</row>
    <row r="473" spans="2:32" ht="15.75" customHeight="1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</row>
    <row r="474" spans="2:32" ht="15.75" customHeight="1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</row>
    <row r="475" spans="2:32" ht="15.75" customHeight="1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</row>
    <row r="476" spans="2:32" ht="15.75" customHeight="1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</row>
    <row r="477" spans="2:32" ht="15.75" customHeight="1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</row>
    <row r="478" spans="2:32" ht="15.75" customHeight="1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</row>
    <row r="479" spans="2:32" ht="15.75" customHeight="1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</row>
    <row r="480" spans="2:32" ht="15.75" customHeight="1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</row>
    <row r="481" spans="2:32" ht="15.75" customHeight="1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</row>
    <row r="482" spans="2:32" ht="15.75" customHeight="1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</row>
    <row r="483" spans="2:32" ht="15.75" customHeight="1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</row>
    <row r="484" spans="2:32" ht="15.75" customHeight="1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</row>
    <row r="485" spans="2:32" ht="15.75" customHeight="1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</row>
    <row r="486" spans="2:32" ht="15.75" customHeight="1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</row>
    <row r="487" spans="2:32" ht="15.75" customHeight="1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</row>
    <row r="488" spans="2:32" ht="15.75" customHeight="1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</row>
    <row r="489" spans="2:32" ht="15.75" customHeight="1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</row>
    <row r="490" spans="2:32" ht="15.75" customHeight="1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</row>
    <row r="491" spans="2:32" ht="15.75" customHeight="1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</row>
    <row r="492" spans="2:32" ht="15.75" customHeight="1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</row>
    <row r="493" spans="2:32" ht="15.75" customHeight="1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</row>
    <row r="494" spans="2:32" ht="15.75" customHeight="1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</row>
    <row r="495" spans="2:32" ht="15.75" customHeight="1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</row>
    <row r="496" spans="2:32" ht="15.75" customHeight="1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</row>
    <row r="497" spans="2:32" ht="15.75" customHeight="1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</row>
    <row r="498" spans="2:32" ht="15.75" customHeight="1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</row>
    <row r="499" spans="2:32" ht="15.75" customHeight="1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</row>
    <row r="500" spans="2:32" ht="15.75" customHeight="1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</row>
    <row r="501" spans="2:32" ht="15.75" customHeight="1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</row>
    <row r="502" spans="2:32" ht="15.75" customHeight="1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</row>
    <row r="503" spans="2:32" ht="15.75" customHeight="1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</row>
    <row r="504" spans="2:32" ht="15.75" customHeight="1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</row>
    <row r="505" spans="2:32" ht="15.75" customHeight="1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</row>
    <row r="506" spans="2:32" ht="15.75" customHeight="1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</row>
    <row r="507" spans="2:32" ht="15.75" customHeight="1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</row>
    <row r="508" spans="2:32" ht="15.75" customHeight="1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</row>
    <row r="509" spans="2:32" ht="15.75" customHeight="1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</row>
    <row r="510" spans="2:32" ht="15.75" customHeight="1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</row>
    <row r="511" spans="2:32" ht="15.75" customHeight="1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</row>
    <row r="512" spans="2:32" ht="15.75" customHeight="1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</row>
    <row r="513" spans="2:32" ht="15.75" customHeight="1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</row>
    <row r="514" spans="2:32" ht="15.75" customHeight="1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</row>
    <row r="515" spans="2:32" ht="15.75" customHeight="1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</row>
    <row r="516" spans="2:32" ht="15.75" customHeight="1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</row>
    <row r="517" spans="2:32" ht="15.75" customHeight="1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</row>
    <row r="518" spans="2:32" ht="15.75" customHeight="1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</row>
    <row r="519" spans="2:32" ht="15.75" customHeight="1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</row>
    <row r="520" spans="2:32" ht="15.75" customHeight="1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</row>
    <row r="521" spans="2:32" ht="15.75" customHeight="1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</row>
    <row r="522" spans="2:32" ht="15.75" customHeight="1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</row>
    <row r="523" spans="2:32" ht="15.75" customHeight="1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</row>
    <row r="524" spans="2:32" ht="15.75" customHeight="1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</row>
    <row r="525" spans="2:32" ht="15.75" customHeight="1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</row>
    <row r="526" spans="2:32" ht="15.75" customHeight="1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</row>
    <row r="527" spans="2:32" ht="15.75" customHeight="1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</row>
    <row r="528" spans="2:32" ht="15.75" customHeight="1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</row>
    <row r="529" spans="2:32" ht="15.75" customHeight="1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</row>
    <row r="530" spans="2:32" ht="15.75" customHeight="1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</row>
    <row r="531" spans="2:32" ht="15.75" customHeight="1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</row>
    <row r="532" spans="2:32" ht="15.75" customHeight="1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</row>
    <row r="533" spans="2:32" ht="15.75" customHeight="1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</row>
    <row r="534" spans="2:32" ht="15.75" customHeight="1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</row>
    <row r="535" spans="2:32" ht="15.75" customHeight="1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</row>
    <row r="536" spans="2:32" ht="15.75" customHeight="1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</row>
    <row r="537" spans="2:32" ht="15.75" customHeight="1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</row>
    <row r="538" spans="2:32" ht="15.75" customHeight="1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</row>
    <row r="539" spans="2:32" ht="15.75" customHeight="1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</row>
    <row r="540" spans="2:32" ht="15.75" customHeight="1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</row>
    <row r="541" spans="2:32" ht="15.75" customHeight="1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</row>
    <row r="542" spans="2:32" ht="15.75" customHeight="1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</row>
    <row r="543" spans="2:32" ht="15.75" customHeight="1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</row>
    <row r="544" spans="2:32" ht="15.75" customHeight="1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</row>
    <row r="545" spans="2:32" ht="15.75" customHeight="1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</row>
    <row r="546" spans="2:32" ht="15.75" customHeight="1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</row>
    <row r="547" spans="2:32" ht="15.75" customHeight="1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</row>
    <row r="548" spans="2:32" ht="15.75" customHeight="1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</row>
    <row r="549" spans="2:32" ht="15.75" customHeight="1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</row>
    <row r="550" spans="2:32" ht="15.75" customHeight="1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</row>
    <row r="551" spans="2:32" ht="15.75" customHeight="1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</row>
    <row r="552" spans="2:32" ht="15.75" customHeight="1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</row>
    <row r="553" spans="2:32" ht="15.75" customHeight="1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</row>
    <row r="554" spans="2:32" ht="15.75" customHeight="1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</row>
    <row r="555" spans="2:32" ht="15.75" customHeight="1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</row>
    <row r="556" spans="2:32" ht="15.75" customHeight="1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</row>
    <row r="557" spans="2:32" ht="15.75" customHeight="1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</row>
    <row r="558" spans="2:32" ht="15.75" customHeight="1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</row>
    <row r="559" spans="2:32" ht="15.75" customHeight="1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</row>
    <row r="560" spans="2:32" ht="15.75" customHeight="1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</row>
    <row r="561" spans="2:32" ht="15.75" customHeight="1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</row>
    <row r="562" spans="2:32" ht="15.75" customHeight="1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</row>
    <row r="563" spans="2:32" ht="15.75" customHeight="1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</row>
    <row r="564" spans="2:32" ht="15.75" customHeight="1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</row>
    <row r="565" spans="2:32" ht="15.75" customHeight="1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</row>
    <row r="566" spans="2:32" ht="15.75" customHeight="1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</row>
    <row r="567" spans="2:32" ht="15.75" customHeight="1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</row>
    <row r="568" spans="2:32" ht="15.75" customHeight="1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</row>
    <row r="569" spans="2:32" ht="15.75" customHeight="1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</row>
    <row r="570" spans="2:32" ht="15.75" customHeight="1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</row>
    <row r="571" spans="2:32" ht="15.75" customHeight="1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</row>
    <row r="572" spans="2:32" ht="15.75" customHeight="1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</row>
    <row r="573" spans="2:32" ht="15.75" customHeight="1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</row>
    <row r="574" spans="2:32" ht="15.75" customHeight="1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</row>
    <row r="575" spans="2:32" ht="15.75" customHeight="1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</row>
    <row r="576" spans="2:32" ht="15.75" customHeight="1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</row>
    <row r="577" spans="2:32" ht="15.75" customHeight="1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</row>
    <row r="578" spans="2:32" ht="15.75" customHeight="1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</row>
    <row r="579" spans="2:32" ht="15.75" customHeight="1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</row>
    <row r="580" spans="2:32" ht="15.75" customHeight="1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</row>
    <row r="581" spans="2:32" ht="15.75" customHeight="1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</row>
    <row r="582" spans="2:32" ht="15.75" customHeight="1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</row>
    <row r="583" spans="2:32" ht="15.75" customHeight="1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</row>
    <row r="584" spans="2:32" ht="15.75" customHeight="1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</row>
    <row r="585" spans="2:32" ht="15.75" customHeight="1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</row>
    <row r="586" spans="2:32" ht="15.75" customHeight="1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</row>
    <row r="587" spans="2:32" ht="15.75" customHeight="1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</row>
    <row r="588" spans="2:32" ht="15.75" customHeight="1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</row>
    <row r="589" spans="2:32" ht="15.75" customHeight="1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</row>
    <row r="590" spans="2:32" ht="15.75" customHeight="1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</row>
    <row r="591" spans="2:32" ht="15.75" customHeight="1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</row>
    <row r="592" spans="2:32" ht="15.75" customHeight="1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</row>
    <row r="593" spans="2:32" ht="15.75" customHeight="1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</row>
    <row r="594" spans="2:32" ht="15.75" customHeight="1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</row>
    <row r="595" spans="2:32" ht="15.75" customHeight="1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</row>
    <row r="596" spans="2:32" ht="15.75" customHeight="1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</row>
    <row r="597" spans="2:32" ht="15.75" customHeight="1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</row>
    <row r="598" spans="2:32" ht="15.75" customHeight="1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</row>
    <row r="599" spans="2:32" ht="15.75" customHeight="1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</row>
    <row r="600" spans="2:32" ht="15.75" customHeight="1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</row>
    <row r="601" spans="2:32" ht="15.75" customHeight="1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</row>
    <row r="602" spans="2:32" ht="15.75" customHeight="1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</row>
    <row r="603" spans="2:32" ht="15.75" customHeight="1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</row>
    <row r="604" spans="2:32" ht="15.75" customHeight="1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</row>
    <row r="605" spans="2:32" ht="15.75" customHeight="1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</row>
    <row r="606" spans="2:32" ht="15.75" customHeight="1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</row>
    <row r="607" spans="2:32" ht="15.75" customHeight="1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</row>
    <row r="608" spans="2:32" ht="15.75" customHeight="1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</row>
    <row r="609" spans="2:32" ht="15.75" customHeight="1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</row>
    <row r="610" spans="2:32" ht="15.75" customHeight="1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</row>
    <row r="611" spans="2:32" ht="15.75" customHeight="1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</row>
    <row r="612" spans="2:32" ht="15.75" customHeight="1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</row>
    <row r="613" spans="2:32" ht="15.75" customHeight="1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</row>
    <row r="614" spans="2:32" ht="15.75" customHeight="1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</row>
    <row r="615" spans="2:32" ht="15.75" customHeight="1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</row>
    <row r="616" spans="2:32" ht="15.75" customHeight="1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</row>
    <row r="617" spans="2:32" ht="15.75" customHeight="1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</row>
    <row r="618" spans="2:32" ht="15.75" customHeight="1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</row>
    <row r="619" spans="2:32" ht="15.75" customHeight="1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</row>
    <row r="620" spans="2:32" ht="15.75" customHeight="1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</row>
    <row r="621" spans="2:32" ht="15.75" customHeight="1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</row>
    <row r="622" spans="2:32" ht="15.75" customHeight="1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</row>
    <row r="623" spans="2:32" ht="15.75" customHeight="1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</row>
    <row r="624" spans="2:32" ht="15.75" customHeight="1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</row>
    <row r="625" spans="2:32" ht="15.75" customHeight="1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</row>
    <row r="626" spans="2:32" ht="15.75" customHeight="1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</row>
    <row r="627" spans="2:32" ht="15.75" customHeight="1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</row>
    <row r="628" spans="2:32" ht="15.75" customHeight="1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</row>
    <row r="629" spans="2:32" ht="15.75" customHeight="1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</row>
    <row r="630" spans="2:32" ht="15.75" customHeight="1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</row>
    <row r="631" spans="2:32" ht="15.75" customHeight="1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</row>
    <row r="632" spans="2:32" ht="15.75" customHeight="1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</row>
    <row r="633" spans="2:32" ht="15.75" customHeight="1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</row>
    <row r="634" spans="2:32" ht="15.75" customHeight="1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</row>
    <row r="635" spans="2:32" ht="15.75" customHeight="1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</row>
    <row r="636" spans="2:32" ht="15.75" customHeight="1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</row>
    <row r="637" spans="2:32" ht="15.75" customHeight="1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</row>
    <row r="638" spans="2:32" ht="15.75" customHeight="1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</row>
    <row r="639" spans="2:32" ht="15.75" customHeight="1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</row>
    <row r="640" spans="2:32" ht="15.75" customHeight="1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</row>
    <row r="641" spans="2:32" ht="15.75" customHeight="1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</row>
    <row r="642" spans="2:32" ht="15.75" customHeight="1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</row>
    <row r="643" spans="2:32" ht="15.75" customHeight="1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</row>
    <row r="644" spans="2:32" ht="15.75" customHeight="1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</row>
    <row r="645" spans="2:32" ht="15.75" customHeight="1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</row>
    <row r="646" spans="2:32" ht="15.75" customHeight="1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</row>
    <row r="647" spans="2:32" ht="15.75" customHeight="1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</row>
    <row r="648" spans="2:32" ht="15.75" customHeight="1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</row>
    <row r="649" spans="2:32" ht="15.75" customHeight="1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</row>
    <row r="650" spans="2:32" ht="15.75" customHeight="1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</row>
    <row r="651" spans="2:32" ht="15.75" customHeight="1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</row>
    <row r="652" spans="2:32" ht="15.75" customHeight="1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</row>
    <row r="653" spans="2:32" ht="15.75" customHeight="1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</row>
    <row r="654" spans="2:32" ht="15.75" customHeight="1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</row>
    <row r="655" spans="2:32" ht="15.75" customHeight="1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</row>
    <row r="656" spans="2:32" ht="15.75" customHeight="1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</row>
    <row r="657" spans="2:32" ht="15.75" customHeight="1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</row>
    <row r="658" spans="2:32" ht="15.75" customHeight="1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</row>
    <row r="659" spans="2:32" ht="15.75" customHeight="1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</row>
    <row r="660" spans="2:32" ht="15.75" customHeight="1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</row>
    <row r="661" spans="2:32" ht="15.75" customHeight="1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</row>
    <row r="662" spans="2:32" ht="15.75" customHeight="1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</row>
    <row r="663" spans="2:32" ht="15.75" customHeight="1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</row>
    <row r="664" spans="2:32" ht="15.75" customHeight="1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</row>
    <row r="665" spans="2:32" ht="15.75" customHeight="1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</row>
    <row r="666" spans="2:32" ht="15.75" customHeight="1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</row>
    <row r="667" spans="2:32" ht="15.75" customHeight="1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</row>
    <row r="668" spans="2:32" ht="15.75" customHeight="1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</row>
    <row r="669" spans="2:32" ht="15.75" customHeight="1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</row>
    <row r="670" spans="2:32" ht="15.75" customHeight="1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</row>
    <row r="671" spans="2:32" ht="15.75" customHeight="1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</row>
    <row r="672" spans="2:32" ht="15.75" customHeight="1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</row>
    <row r="673" spans="2:32" ht="15.75" customHeight="1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</row>
    <row r="674" spans="2:32" ht="15.75" customHeight="1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</row>
    <row r="675" spans="2:32" ht="15.75" customHeight="1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</row>
    <row r="676" spans="2:32" ht="15.75" customHeight="1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</row>
    <row r="677" spans="2:32" ht="15.75" customHeight="1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</row>
    <row r="678" spans="2:32" ht="15.75" customHeight="1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</row>
    <row r="679" spans="2:32" ht="15.75" customHeight="1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</row>
    <row r="680" spans="2:32" ht="15.75" customHeight="1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</row>
    <row r="681" spans="2:32" ht="15.75" customHeight="1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</row>
    <row r="682" spans="2:32" ht="15.75" customHeight="1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</row>
    <row r="683" spans="2:32" ht="15.75" customHeight="1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</row>
    <row r="684" spans="2:32" ht="15.75" customHeight="1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</row>
    <row r="685" spans="2:32" ht="15.75" customHeight="1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</row>
    <row r="686" spans="2:32" ht="15.75" customHeight="1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</row>
    <row r="687" spans="2:32" ht="15.75" customHeight="1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</row>
    <row r="688" spans="2:32" ht="15.75" customHeight="1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</row>
    <row r="689" spans="2:32" ht="15.75" customHeight="1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</row>
    <row r="690" spans="2:32" ht="15.75" customHeight="1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</row>
    <row r="691" spans="2:32" ht="15.75" customHeight="1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</row>
    <row r="692" spans="2:32" ht="15.75" customHeight="1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</row>
    <row r="693" spans="2:32" ht="15.75" customHeight="1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</row>
    <row r="694" spans="2:32" ht="15.75" customHeight="1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</row>
    <row r="695" spans="2:32" ht="15.75" customHeight="1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</row>
    <row r="696" spans="2:32" ht="15.75" customHeight="1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</row>
    <row r="697" spans="2:32" ht="15.75" customHeight="1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</row>
    <row r="698" spans="2:32" ht="15.75" customHeight="1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</row>
    <row r="699" spans="2:32" ht="15.75" customHeight="1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</row>
    <row r="700" spans="2:32" ht="15.75" customHeight="1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</row>
    <row r="701" spans="2:32" ht="15.75" customHeight="1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</row>
    <row r="702" spans="2:32" ht="15.75" customHeight="1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</row>
    <row r="703" spans="2:32" ht="15.75" customHeight="1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</row>
    <row r="704" spans="2:32" ht="15.75" customHeight="1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</row>
    <row r="705" spans="2:32" ht="15.75" customHeight="1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</row>
    <row r="706" spans="2:32" ht="15.75" customHeight="1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</row>
    <row r="707" spans="2:32" ht="15.75" customHeight="1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</row>
    <row r="708" spans="2:32" ht="15.75" customHeight="1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</row>
    <row r="709" spans="2:32" ht="15.75" customHeight="1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</row>
    <row r="710" spans="2:32" ht="15.75" customHeight="1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</row>
    <row r="711" spans="2:32" ht="15.75" customHeight="1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</row>
    <row r="712" spans="2:32" ht="15.75" customHeight="1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</row>
    <row r="713" spans="2:32" ht="15.75" customHeight="1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</row>
    <row r="714" spans="2:32" ht="15.75" customHeight="1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</row>
    <row r="715" spans="2:32" ht="15.75" customHeight="1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</row>
    <row r="716" spans="2:32" ht="15.75" customHeight="1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</row>
    <row r="717" spans="2:32" ht="15.75" customHeight="1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</row>
    <row r="718" spans="2:32" ht="15.75" customHeight="1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</row>
    <row r="719" spans="2:32" ht="15.75" customHeight="1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</row>
    <row r="720" spans="2:32" ht="15.75" customHeight="1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</row>
    <row r="721" spans="2:32" ht="15.75" customHeight="1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</row>
    <row r="722" spans="2:32" ht="15.75" customHeight="1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</row>
    <row r="723" spans="2:32" ht="15.75" customHeight="1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</row>
    <row r="724" spans="2:32" ht="15.75" customHeight="1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</row>
    <row r="725" spans="2:32" ht="15.75" customHeight="1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</row>
    <row r="726" spans="2:32" ht="15.75" customHeight="1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</row>
    <row r="727" spans="2:32" ht="15.75" customHeight="1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</row>
    <row r="728" spans="2:32" ht="15.75" customHeight="1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</row>
    <row r="729" spans="2:32" ht="15.75" customHeight="1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</row>
    <row r="730" spans="2:32" ht="15.75" customHeight="1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</row>
    <row r="731" spans="2:32" ht="15.75" customHeight="1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</row>
    <row r="732" spans="2:32" ht="15.75" customHeight="1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</row>
    <row r="733" spans="2:32" ht="15.75" customHeight="1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</row>
    <row r="734" spans="2:32" ht="15.75" customHeight="1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</row>
    <row r="735" spans="2:32" ht="15.75" customHeight="1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</row>
    <row r="736" spans="2:32" ht="15.75" customHeight="1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</row>
    <row r="737" spans="2:32" ht="15.75" customHeight="1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</row>
    <row r="738" spans="2:32" ht="15.75" customHeight="1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</row>
    <row r="739" spans="2:32" ht="15.75" customHeight="1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</row>
    <row r="740" spans="2:32" ht="15.75" customHeight="1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</row>
    <row r="741" spans="2:32" ht="15.75" customHeight="1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</row>
    <row r="742" spans="2:32" ht="15.75" customHeight="1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</row>
    <row r="743" spans="2:32" ht="15.75" customHeight="1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</row>
    <row r="744" spans="2:32" ht="15.75" customHeight="1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</row>
    <row r="745" spans="2:32" ht="15.75" customHeight="1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</row>
    <row r="746" spans="2:32" ht="15.75" customHeight="1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</row>
    <row r="747" spans="2:32" ht="15.75" customHeight="1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</row>
    <row r="748" spans="2:32" ht="15.75" customHeight="1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</row>
    <row r="749" spans="2:32" ht="15.75" customHeight="1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</row>
    <row r="750" spans="2:32" ht="15.75" customHeight="1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</row>
    <row r="751" spans="2:32" ht="15.75" customHeight="1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</row>
    <row r="752" spans="2:32" ht="15.75" customHeight="1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</row>
    <row r="753" spans="2:32" ht="15.75" customHeight="1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</row>
    <row r="754" spans="2:32" ht="15.75" customHeight="1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</row>
    <row r="755" spans="2:32" ht="15.75" customHeight="1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</row>
    <row r="756" spans="2:32" ht="15.75" customHeight="1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</row>
    <row r="757" spans="2:32" ht="15.75" customHeight="1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</row>
    <row r="758" spans="2:32" ht="15.75" customHeight="1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</row>
    <row r="759" spans="2:32" ht="15.75" customHeight="1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</row>
    <row r="760" spans="2:32" ht="15.75" customHeight="1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</row>
    <row r="761" spans="2:32" ht="15.75" customHeight="1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</row>
    <row r="762" spans="2:32" ht="15.75" customHeight="1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</row>
    <row r="763" spans="2:32" ht="15.75" customHeight="1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</row>
    <row r="764" spans="2:32" ht="15.75" customHeight="1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</row>
    <row r="765" spans="2:32" ht="15.75" customHeight="1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</row>
    <row r="766" spans="2:32" ht="15.75" customHeight="1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</row>
    <row r="767" spans="2:32" ht="15.75" customHeight="1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</row>
    <row r="768" spans="2:32" ht="15.75" customHeight="1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</row>
    <row r="769" spans="2:32" ht="15.75" customHeight="1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</row>
    <row r="770" spans="2:32" ht="15.75" customHeight="1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</row>
    <row r="771" spans="2:32" ht="15.75" customHeight="1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</row>
    <row r="772" spans="2:32" ht="15.75" customHeight="1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</row>
    <row r="773" spans="2:32" ht="15.75" customHeight="1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</row>
    <row r="774" spans="2:32" ht="15.75" customHeight="1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</row>
    <row r="775" spans="2:32" ht="15.75" customHeight="1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</row>
    <row r="776" spans="2:32" ht="15.75" customHeight="1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</row>
    <row r="777" spans="2:32" ht="15.75" customHeight="1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</row>
    <row r="778" spans="2:32" ht="15.75" customHeight="1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</row>
    <row r="779" spans="2:32" ht="15.75" customHeight="1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</row>
    <row r="780" spans="2:32" ht="15.75" customHeight="1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</row>
    <row r="781" spans="2:32" ht="15.75" customHeight="1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</row>
    <row r="782" spans="2:32" ht="15.75" customHeight="1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</row>
    <row r="783" spans="2:32" ht="15.75" customHeight="1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</row>
    <row r="784" spans="2:32" ht="15.75" customHeight="1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</row>
    <row r="785" spans="2:32" ht="15.75" customHeight="1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</row>
    <row r="786" spans="2:32" ht="15.75" customHeight="1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</row>
    <row r="787" spans="2:32" ht="15.75" customHeight="1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</row>
    <row r="788" spans="2:32" ht="15.75" customHeight="1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</row>
    <row r="789" spans="2:32" ht="15.75" customHeight="1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</row>
    <row r="790" spans="2:32" ht="15.75" customHeight="1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</row>
    <row r="791" spans="2:32" ht="15.75" customHeight="1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</row>
    <row r="792" spans="2:32" ht="15.75" customHeight="1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</row>
    <row r="793" spans="2:32" ht="15.75" customHeight="1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</row>
    <row r="794" spans="2:32" ht="15.75" customHeight="1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</row>
    <row r="795" spans="2:32" ht="15.75" customHeight="1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</row>
    <row r="796" spans="2:32" ht="15.75" customHeight="1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</row>
    <row r="797" spans="2:32" ht="15.75" customHeight="1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</row>
    <row r="798" spans="2:32" ht="15.75" customHeight="1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</row>
    <row r="799" spans="2:32" ht="15.75" customHeight="1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</row>
    <row r="800" spans="2:32" ht="15.75" customHeight="1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</row>
    <row r="801" spans="2:32" ht="15.75" customHeight="1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</row>
    <row r="802" spans="2:32" ht="15.75" customHeight="1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</row>
    <row r="803" spans="2:32" ht="15.75" customHeight="1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</row>
    <row r="804" spans="2:32" ht="15.75" customHeight="1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</row>
    <row r="805" spans="2:32" ht="15.75" customHeight="1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</row>
    <row r="806" spans="2:32" ht="15.75" customHeight="1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</row>
    <row r="807" spans="2:32" ht="15.75" customHeight="1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</row>
    <row r="808" spans="2:32" ht="15.75" customHeight="1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</row>
    <row r="809" spans="2:32" ht="15.75" customHeight="1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</row>
    <row r="810" spans="2:32" ht="15.75" customHeight="1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</row>
    <row r="811" spans="2:32" ht="15.75" customHeight="1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</row>
    <row r="812" spans="2:32" ht="15.75" customHeight="1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</row>
    <row r="813" spans="2:32" ht="15.75" customHeight="1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</row>
    <row r="814" spans="2:32" ht="15.75" customHeight="1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</row>
    <row r="815" spans="2:32" ht="15.75" customHeight="1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</row>
    <row r="816" spans="2:32" ht="15.75" customHeight="1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</row>
    <row r="817" spans="2:32" ht="15.75" customHeight="1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</row>
    <row r="818" spans="2:32" ht="15.75" customHeight="1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</row>
    <row r="819" spans="2:32" ht="15.75" customHeight="1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</row>
    <row r="820" spans="2:32" ht="15.75" customHeight="1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</row>
    <row r="821" spans="2:32" ht="15.75" customHeight="1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</row>
    <row r="822" spans="2:32" ht="15.75" customHeight="1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</row>
    <row r="823" spans="2:32" ht="15.75" customHeight="1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</row>
    <row r="824" spans="2:32" ht="15.75" customHeight="1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</row>
    <row r="825" spans="2:32" ht="15.75" customHeight="1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</row>
    <row r="826" spans="2:32" ht="15.75" customHeight="1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</row>
    <row r="827" spans="2:32" ht="15.75" customHeight="1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</row>
    <row r="828" spans="2:32" ht="15.75" customHeight="1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</row>
    <row r="829" spans="2:32" ht="15.75" customHeight="1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</row>
    <row r="830" spans="2:32" ht="15.75" customHeight="1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</row>
    <row r="831" spans="2:32" ht="15.75" customHeight="1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</row>
    <row r="832" spans="2:32" ht="15.75" customHeight="1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</row>
    <row r="833" spans="2:32" ht="15.75" customHeight="1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</row>
    <row r="834" spans="2:32" ht="15.75" customHeight="1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</row>
    <row r="835" spans="2:32" ht="15.75" customHeight="1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</row>
    <row r="836" spans="2:32" ht="15.75" customHeight="1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</row>
    <row r="837" spans="2:32" ht="15.75" customHeight="1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</row>
    <row r="838" spans="2:32" ht="15.75" customHeight="1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</row>
    <row r="839" spans="2:32" ht="15.75" customHeight="1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</row>
    <row r="840" spans="2:32" ht="15.75" customHeight="1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</row>
    <row r="841" spans="2:32" ht="15.75" customHeight="1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</row>
    <row r="842" spans="2:32" ht="15.75" customHeight="1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</row>
    <row r="843" spans="2:32" ht="15.75" customHeight="1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</row>
    <row r="844" spans="2:32" ht="15.75" customHeight="1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</row>
    <row r="845" spans="2:32" ht="15.75" customHeight="1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</row>
    <row r="846" spans="2:32" ht="15.75" customHeight="1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</row>
    <row r="847" spans="2:32" ht="15.75" customHeight="1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</row>
    <row r="848" spans="2:32" ht="15.75" customHeight="1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</row>
    <row r="849" spans="2:32" ht="15.75" customHeight="1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</row>
    <row r="850" spans="2:32" ht="15.75" customHeight="1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</row>
    <row r="851" spans="2:32" ht="15.75" customHeight="1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</row>
    <row r="852" spans="2:32" ht="15.75" customHeight="1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</row>
    <row r="853" spans="2:32" ht="15.75" customHeight="1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</row>
    <row r="854" spans="2:32" ht="15.75" customHeight="1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</row>
    <row r="855" spans="2:32" ht="15.75" customHeight="1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</row>
    <row r="856" spans="2:32" ht="15.75" customHeight="1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</row>
    <row r="857" spans="2:32" ht="15.75" customHeight="1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</row>
    <row r="858" spans="2:32" ht="15.75" customHeight="1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</row>
    <row r="859" spans="2:32" ht="15.75" customHeight="1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</row>
    <row r="860" spans="2:32" ht="15.75" customHeight="1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</row>
    <row r="861" spans="2:32" ht="15.75" customHeight="1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</row>
    <row r="862" spans="2:32" ht="15.75" customHeight="1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</row>
    <row r="863" spans="2:32" ht="15.75" customHeight="1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</row>
    <row r="864" spans="2:32" ht="15.75" customHeight="1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</row>
    <row r="865" spans="2:32" ht="15.75" customHeight="1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</row>
    <row r="866" spans="2:32" ht="15.75" customHeight="1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</row>
    <row r="867" spans="2:32" ht="15.75" customHeight="1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</row>
    <row r="868" spans="2:32" ht="15.75" customHeight="1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</row>
    <row r="869" spans="2:32" ht="15.75" customHeight="1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</row>
    <row r="870" spans="2:32" ht="15.75" customHeight="1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</row>
    <row r="871" spans="2:32" ht="15.75" customHeight="1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</row>
    <row r="872" spans="2:32" ht="15.75" customHeight="1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</row>
    <row r="873" spans="2:32" ht="15.75" customHeight="1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</row>
    <row r="874" spans="2:32" ht="15.75" customHeight="1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</row>
    <row r="875" spans="2:32" ht="15.75" customHeight="1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</row>
    <row r="876" spans="2:32" ht="15.75" customHeight="1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</row>
    <row r="877" spans="2:32" ht="15.75" customHeight="1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</row>
    <row r="878" spans="2:32" ht="15.75" customHeight="1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</row>
    <row r="879" spans="2:32" ht="15.75" customHeight="1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</row>
    <row r="880" spans="2:32" ht="15.75" customHeight="1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</row>
    <row r="881" spans="2:32" ht="15.75" customHeight="1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</row>
    <row r="882" spans="2:32" ht="15.75" customHeight="1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</row>
    <row r="883" spans="2:32" ht="15.75" customHeight="1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</row>
    <row r="884" spans="2:32" ht="15.75" customHeight="1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</row>
    <row r="885" spans="2:32" ht="15.75" customHeight="1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</row>
    <row r="886" spans="2:32" ht="15.75" customHeight="1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</row>
    <row r="887" spans="2:32" ht="15.75" customHeight="1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</row>
    <row r="888" spans="2:32" ht="15.75" customHeight="1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</row>
    <row r="889" spans="2:32" ht="15.75" customHeight="1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</row>
    <row r="890" spans="2:32" ht="15.75" customHeight="1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</row>
    <row r="891" spans="2:32" ht="15.75" customHeight="1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</row>
    <row r="892" spans="2:32" ht="15.75" customHeight="1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</row>
    <row r="893" spans="2:32" ht="15.75" customHeight="1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</row>
    <row r="894" spans="2:32" ht="15.75" customHeight="1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</row>
    <row r="895" spans="2:32" ht="15.75" customHeight="1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</row>
    <row r="896" spans="2:32" ht="15.75" customHeight="1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</row>
    <row r="897" spans="2:32" ht="15.75" customHeight="1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</row>
    <row r="898" spans="2:32" ht="15.75" customHeight="1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</row>
    <row r="899" spans="2:32" ht="15.75" customHeight="1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</row>
    <row r="900" spans="2:32" ht="15.75" customHeight="1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</row>
    <row r="901" spans="2:32" ht="15.75" customHeight="1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</row>
    <row r="902" spans="2:32" ht="15.75" customHeight="1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</row>
    <row r="903" spans="2:32" ht="15.75" customHeight="1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</row>
    <row r="904" spans="2:32" ht="15.75" customHeight="1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</row>
    <row r="905" spans="2:32" ht="15.75" customHeight="1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</row>
    <row r="906" spans="2:32" ht="15.75" customHeight="1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</row>
    <row r="907" spans="2:32" ht="15.75" customHeight="1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</row>
    <row r="908" spans="2:32" ht="15.75" customHeight="1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</row>
    <row r="909" spans="2:32" ht="15.75" customHeight="1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</row>
    <row r="910" spans="2:32" ht="15.75" customHeight="1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</row>
    <row r="911" spans="2:32" ht="15.75" customHeight="1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</row>
    <row r="912" spans="2:32" ht="15.75" customHeight="1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</row>
    <row r="913" spans="2:32" ht="15.75" customHeight="1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</row>
    <row r="914" spans="2:32" ht="15.75" customHeight="1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</row>
    <row r="915" spans="2:32" ht="15.75" customHeight="1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</row>
    <row r="916" spans="2:32" ht="15.75" customHeight="1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</row>
    <row r="917" spans="2:32" ht="15.75" customHeight="1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</row>
    <row r="918" spans="2:32" ht="15.75" customHeight="1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</row>
    <row r="919" spans="2:32" ht="15.75" customHeight="1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</row>
    <row r="920" spans="2:32" ht="15.75" customHeight="1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</row>
    <row r="921" spans="2:32" ht="15.75" customHeight="1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</row>
    <row r="922" spans="2:32" ht="15.75" customHeight="1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</row>
    <row r="923" spans="2:32" ht="15.75" customHeight="1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</row>
    <row r="924" spans="2:32" ht="15.75" customHeight="1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</row>
    <row r="925" spans="2:32" ht="15.75" customHeight="1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</row>
    <row r="926" spans="2:32" ht="15.75" customHeight="1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</row>
    <row r="927" spans="2:32" ht="15.75" customHeight="1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</row>
    <row r="928" spans="2:32" ht="15.75" customHeight="1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</row>
    <row r="929" spans="2:32" ht="15.75" customHeight="1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</row>
    <row r="930" spans="2:32" ht="15.75" customHeight="1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</row>
    <row r="931" spans="2:32" ht="15.75" customHeight="1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</row>
    <row r="932" spans="2:32" ht="15.75" customHeight="1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</row>
    <row r="933" spans="2:32" ht="15.75" customHeight="1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</row>
    <row r="934" spans="2:32" ht="15.75" customHeight="1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</row>
    <row r="935" spans="2:32" ht="15.75" customHeight="1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</row>
    <row r="936" spans="2:32" ht="15.75" customHeight="1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</row>
    <row r="937" spans="2:32" ht="15.75" customHeight="1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</row>
    <row r="938" spans="2:32" ht="15.75" customHeight="1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</row>
    <row r="939" spans="2:32" ht="15.75" customHeight="1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</row>
    <row r="940" spans="2:32" ht="15.75" customHeight="1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</row>
    <row r="941" spans="2:32" ht="15.75" customHeight="1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</row>
    <row r="942" spans="2:32" ht="15.75" customHeight="1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</row>
    <row r="943" spans="2:32" ht="15.75" customHeight="1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</row>
    <row r="944" spans="2:32" ht="15.75" customHeight="1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</row>
    <row r="945" spans="2:32" ht="15.75" customHeight="1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</row>
    <row r="946" spans="2:32" ht="15.75" customHeight="1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</row>
    <row r="947" spans="2:32" ht="15.75" customHeight="1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</row>
    <row r="948" spans="2:32" ht="15.75" customHeight="1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</row>
    <row r="949" spans="2:32" ht="15.75" customHeight="1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</row>
    <row r="950" spans="2:32" ht="15.75" customHeight="1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</row>
    <row r="951" spans="2:32" ht="15.75" customHeight="1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</row>
    <row r="952" spans="2:32" ht="15.75" customHeight="1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</row>
    <row r="953" spans="2:32" ht="15.75" customHeight="1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</row>
    <row r="954" spans="2:32" ht="15.75" customHeight="1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</row>
    <row r="955" spans="2:32" ht="15.75" customHeight="1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</row>
    <row r="956" spans="2:32" ht="15.75" customHeight="1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</row>
    <row r="957" spans="2:32" ht="15.75" customHeight="1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</row>
    <row r="958" spans="2:32" ht="15.75" customHeight="1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</row>
    <row r="959" spans="2:32" ht="15.75" customHeight="1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</row>
    <row r="960" spans="2:32" ht="15.75" customHeight="1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</row>
    <row r="961" spans="2:32" ht="15.75" customHeight="1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</row>
    <row r="962" spans="2:32" ht="15.75" customHeight="1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</row>
    <row r="963" spans="2:32" ht="15.75" customHeight="1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</row>
    <row r="964" spans="2:32" ht="15.75" customHeight="1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</row>
    <row r="965" spans="2:32" ht="15.75" customHeight="1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</row>
    <row r="966" spans="2:32" ht="15.75" customHeight="1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</row>
    <row r="967" spans="2:32" ht="15.75" customHeight="1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</row>
    <row r="968" spans="2:32" ht="15.75" customHeight="1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</row>
    <row r="969" spans="2:32" ht="15.75" customHeight="1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</row>
    <row r="970" spans="2:32" ht="15.75" customHeight="1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</row>
    <row r="971" spans="2:32" ht="15.75" customHeight="1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</row>
    <row r="972" spans="2:32" ht="15.75" customHeight="1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</row>
    <row r="973" spans="2:32" ht="15.75" customHeight="1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</row>
    <row r="974" spans="2:32" ht="15.75" customHeight="1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</row>
    <row r="975" spans="2:32" ht="15.75" customHeight="1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</row>
    <row r="976" spans="2:32" ht="15.75" customHeight="1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</row>
    <row r="977" spans="2:32" ht="15.75" customHeight="1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</row>
    <row r="978" spans="2:32" ht="15.75" customHeight="1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</row>
    <row r="979" spans="2:32" ht="15.75" customHeight="1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</row>
    <row r="980" spans="2:32" ht="15.75" customHeight="1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</row>
    <row r="981" spans="2:32" ht="15.75" customHeight="1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</row>
    <row r="982" spans="2:32" ht="15.75" customHeight="1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</row>
    <row r="983" spans="2:32" ht="15.75" customHeight="1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</row>
    <row r="984" spans="2:32" ht="15.75" customHeight="1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</row>
    <row r="985" spans="2:32" ht="15.75" customHeight="1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</row>
    <row r="986" spans="2:32" ht="15.75" customHeight="1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</row>
    <row r="987" spans="2:32" ht="15.75" customHeight="1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</row>
    <row r="988" spans="2:32" ht="15.75" customHeight="1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</row>
    <row r="989" spans="2:32" ht="15.75" customHeight="1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</row>
    <row r="990" spans="2:32" ht="15.75" customHeight="1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</row>
    <row r="991" spans="2:32" ht="15.75" customHeight="1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</row>
    <row r="992" spans="2:32" ht="15.75" customHeight="1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</row>
    <row r="993" spans="2:32" ht="15.75" customHeight="1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</row>
    <row r="994" spans="2:32" ht="15.75" customHeight="1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</row>
    <row r="995" spans="2:32" ht="15.75" customHeight="1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</row>
    <row r="996" spans="2:32" ht="15.75" customHeight="1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</row>
    <row r="997" spans="2:32" ht="15.75" customHeight="1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</row>
    <row r="998" spans="2:32" ht="15.75" customHeight="1"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</row>
    <row r="999" spans="2:32" ht="15.75" customHeight="1"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</row>
    <row r="1000" spans="2:32" ht="15.75" customHeight="1"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</row>
    <row r="1001" spans="2:32" ht="15.75" customHeight="1"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</row>
    <row r="1002" spans="2:32" ht="15.75" customHeight="1"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</row>
    <row r="1003" spans="2:32" ht="15.75" customHeight="1"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</row>
    <row r="1004" spans="2:32" ht="15.75" customHeight="1"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</row>
    <row r="1005" spans="2:32" ht="15.75" customHeight="1"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</row>
    <row r="1006" spans="2:32" ht="15.75" customHeight="1"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</row>
    <row r="1007" spans="2:32" ht="15.75" customHeight="1"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</row>
    <row r="1008" spans="2:32" ht="15.75" customHeight="1"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</row>
    <row r="1009" spans="2:32" ht="15.75" customHeight="1"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</row>
    <row r="1010" spans="2:32" ht="15.75" customHeight="1"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</row>
    <row r="1011" spans="2:32" ht="15.75" customHeight="1"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</row>
    <row r="1012" spans="2:32" ht="15.75" customHeight="1"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</row>
    <row r="1013" spans="2:32" ht="15.75" customHeight="1"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</row>
    <row r="1014" spans="2:32" ht="15.75" customHeight="1"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</row>
    <row r="1015" spans="2:32" ht="15.75" customHeight="1"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</row>
    <row r="1016" spans="2:32" ht="15.75" customHeight="1"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</row>
    <row r="1017" spans="2:32" ht="15.75" customHeight="1"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</row>
    <row r="1018" spans="2:32" ht="15.75" customHeight="1"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</row>
    <row r="1019" spans="2:32" ht="15.75" customHeight="1"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</row>
    <row r="1020" spans="2:32" ht="15.75" customHeight="1"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</row>
    <row r="1021" spans="2:32" ht="15.75" customHeight="1"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</row>
    <row r="1022" spans="2:32" ht="15.75" customHeight="1"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</row>
    <row r="1023" spans="2:32" ht="15.75" customHeight="1"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</row>
    <row r="1024" spans="2:32" ht="15.75" customHeight="1"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</row>
    <row r="1025" spans="2:32" ht="15.75" customHeight="1"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</row>
    <row r="1026" spans="2:32" ht="15.75" customHeight="1"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</row>
    <row r="1027" spans="2:32" ht="15.75" customHeight="1"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</row>
  </sheetData>
  <sheetProtection algorithmName="SHA-512" hashValue="NG0TszWLqylqlo/11OoBb5ywNpWz1xwxyeFDMNMaY8LkrDB6/Kzp4TvM/bMUDJiry1YwXKwlrPX8f4Jp1WLvtQ==" saltValue="tLkG6N6nfSRqctaA+v5Pww==" spinCount="100000" sheet="1" objects="1" scenarios="1"/>
  <mergeCells count="41">
    <mergeCell ref="A77:B77"/>
    <mergeCell ref="C80:AP80"/>
    <mergeCell ref="T6:W6"/>
    <mergeCell ref="X6:AA6"/>
    <mergeCell ref="AB6:AC6"/>
    <mergeCell ref="AD6:AG6"/>
    <mergeCell ref="C6:K6"/>
    <mergeCell ref="AL8:AP8"/>
    <mergeCell ref="W8:AA8"/>
    <mergeCell ref="AK6:AM6"/>
    <mergeCell ref="AN6:AP6"/>
    <mergeCell ref="C7:AP7"/>
    <mergeCell ref="L6:M6"/>
    <mergeCell ref="N6:Q6"/>
    <mergeCell ref="R6:S6"/>
    <mergeCell ref="C8:G8"/>
    <mergeCell ref="AH6:AJ6"/>
    <mergeCell ref="A30:B30"/>
    <mergeCell ref="AJ5:AP5"/>
    <mergeCell ref="B1:AP1"/>
    <mergeCell ref="B2:AP2"/>
    <mergeCell ref="B3:AP3"/>
    <mergeCell ref="B4:AP4"/>
    <mergeCell ref="J5:L5"/>
    <mergeCell ref="R5:S5"/>
    <mergeCell ref="X5:Y5"/>
    <mergeCell ref="C5:I5"/>
    <mergeCell ref="Z5:AG5"/>
    <mergeCell ref="M5:Q5"/>
    <mergeCell ref="T5:W5"/>
    <mergeCell ref="AH5:AI5"/>
    <mergeCell ref="A53:B53"/>
    <mergeCell ref="A76:B76"/>
    <mergeCell ref="AB8:AF8"/>
    <mergeCell ref="AG8:AK8"/>
    <mergeCell ref="B8:B9"/>
    <mergeCell ref="A31:B31"/>
    <mergeCell ref="A54:B54"/>
    <mergeCell ref="H8:L8"/>
    <mergeCell ref="M8:Q8"/>
    <mergeCell ref="R8:V8"/>
  </mergeCells>
  <dataValidations count="3">
    <dataValidation type="list" allowBlank="1" showInputMessage="1" showErrorMessage="1" sqref="A56:A75 A81:A83 A33:A52 A10:A29">
      <formula1>$A$84:$A$86</formula1>
    </dataValidation>
    <dataValidation type="whole" showInputMessage="1" showErrorMessage="1" sqref="C56:AP75 C33:AP52">
      <formula1>0</formula1>
      <formula2>5000</formula2>
    </dataValidation>
    <dataValidation showInputMessage="1" showErrorMessage="1" sqref="C10:AP29"/>
  </dataValidations>
  <pageMargins left="0.7" right="0.7" top="0.75" bottom="0.7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1. RÚBRICA</vt:lpstr>
      <vt:lpstr>2.Instrumento para la Educadora</vt:lpstr>
      <vt:lpstr>3. CONCENTRADO DE ESCUELA</vt:lpstr>
      <vt:lpstr>4. CONCENTRADO DE ZONA</vt:lpstr>
      <vt:lpstr>5. CONCENTRADO DE SECTOR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beltrang</cp:lastModifiedBy>
  <dcterms:created xsi:type="dcterms:W3CDTF">2020-09-04T21:56:08Z</dcterms:created>
  <dcterms:modified xsi:type="dcterms:W3CDTF">2021-09-06T15:30:28Z</dcterms:modified>
</cp:coreProperties>
</file>